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35"/>
  </bookViews>
  <sheets>
    <sheet name="Sheet1" sheetId="1" r:id="rId1"/>
  </sheets>
  <externalReferences>
    <externalReference r:id="rId2"/>
  </externalReferences>
  <definedNames>
    <definedName name="_xlnm._FilterDatabase" localSheetId="0" hidden="1">Sheet1!$A$2:$I$65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<sst xmlns="http://schemas.openxmlformats.org/spreadsheetml/2006/main" count="403" uniqueCount="174">
  <si>
    <t>2024年度遵义医科大学附属医院卫生系列专业技术职务任职资格高级评审委员会专业技术职务任职资格拟送评人员名单</t>
  </si>
  <si>
    <t>序号</t>
  </si>
  <si>
    <t>职工编码</t>
  </si>
  <si>
    <t>编制类别</t>
  </si>
  <si>
    <t>姓名</t>
  </si>
  <si>
    <t>申报职务</t>
  </si>
  <si>
    <t>申报专业</t>
  </si>
  <si>
    <t>申报类型</t>
  </si>
  <si>
    <t>政策性审查结果</t>
  </si>
  <si>
    <t>备注</t>
  </si>
  <si>
    <t>103705</t>
  </si>
  <si>
    <t>附院编制</t>
  </si>
  <si>
    <t>赵开飞</t>
  </si>
  <si>
    <t>放射医学</t>
  </si>
  <si>
    <t>正评</t>
  </si>
  <si>
    <t>通过</t>
  </si>
  <si>
    <t>107296</t>
  </si>
  <si>
    <t>陈书练</t>
  </si>
  <si>
    <t>泌尿外科</t>
  </si>
  <si>
    <t>103339</t>
  </si>
  <si>
    <t>袁浩</t>
  </si>
  <si>
    <t>骨外科</t>
  </si>
  <si>
    <t>108101</t>
  </si>
  <si>
    <t>王进京</t>
  </si>
  <si>
    <t>病理学</t>
  </si>
  <si>
    <t>108439</t>
  </si>
  <si>
    <t>肖顺娥</t>
  </si>
  <si>
    <t>整形外科</t>
  </si>
  <si>
    <t>108441</t>
  </si>
  <si>
    <t>袁杰</t>
  </si>
  <si>
    <t>疼痛</t>
  </si>
  <si>
    <t>107149</t>
  </si>
  <si>
    <t>彭章丽</t>
  </si>
  <si>
    <t>呼吸内科</t>
  </si>
  <si>
    <t>103416</t>
  </si>
  <si>
    <t>曹江</t>
  </si>
  <si>
    <t>小儿外科</t>
  </si>
  <si>
    <t>107109</t>
  </si>
  <si>
    <t>招聘</t>
  </si>
  <si>
    <t>龚涛武</t>
  </si>
  <si>
    <t>麻醉</t>
  </si>
  <si>
    <t>107258</t>
  </si>
  <si>
    <t>郑泽兵</t>
  </si>
  <si>
    <t>疫情防控一线</t>
  </si>
  <si>
    <t>108417</t>
  </si>
  <si>
    <t>吕俊远</t>
  </si>
  <si>
    <t>普通外科</t>
  </si>
  <si>
    <t>100880</t>
  </si>
  <si>
    <t>吴作辉</t>
  </si>
  <si>
    <t>超声医学</t>
  </si>
  <si>
    <t>100512</t>
  </si>
  <si>
    <t>李本根</t>
  </si>
  <si>
    <t>100612</t>
  </si>
  <si>
    <t>陆元兰</t>
  </si>
  <si>
    <t>急诊内科</t>
  </si>
  <si>
    <t>103336</t>
  </si>
  <si>
    <t>徐洪波</t>
  </si>
  <si>
    <t>小儿内科</t>
  </si>
  <si>
    <t>103521</t>
  </si>
  <si>
    <t>熊华章</t>
  </si>
  <si>
    <t>100852</t>
  </si>
  <si>
    <t>蔡回钧</t>
  </si>
  <si>
    <t>108579</t>
  </si>
  <si>
    <t>马军亮</t>
  </si>
  <si>
    <t>胸外科</t>
  </si>
  <si>
    <t>303496</t>
  </si>
  <si>
    <t>黄美容</t>
  </si>
  <si>
    <t>输血技术</t>
  </si>
  <si>
    <t>300993</t>
  </si>
  <si>
    <t>曹喻</t>
  </si>
  <si>
    <t>医学检验技术</t>
  </si>
  <si>
    <t>203502</t>
  </si>
  <si>
    <t>陈伟</t>
  </si>
  <si>
    <t>护理学</t>
  </si>
  <si>
    <t>200410</t>
  </si>
  <si>
    <t>王安素</t>
  </si>
  <si>
    <t>200270</t>
  </si>
  <si>
    <t>曾芬莲</t>
  </si>
  <si>
    <t>201526</t>
  </si>
  <si>
    <t>缪小菊</t>
  </si>
  <si>
    <t>208390</t>
  </si>
  <si>
    <t>谌绍林</t>
  </si>
  <si>
    <t>200336</t>
  </si>
  <si>
    <t>李元</t>
  </si>
  <si>
    <t>108251</t>
  </si>
  <si>
    <t>蒋海涛</t>
  </si>
  <si>
    <t>消化内科</t>
  </si>
  <si>
    <t>105678</t>
  </si>
  <si>
    <t>张宗敏</t>
  </si>
  <si>
    <t>内科</t>
  </si>
  <si>
    <t>408468</t>
  </si>
  <si>
    <t>在站博后</t>
  </si>
  <si>
    <t>朱晓西</t>
  </si>
  <si>
    <t>副主任技师</t>
  </si>
  <si>
    <t>107095</t>
  </si>
  <si>
    <t>彭志元</t>
  </si>
  <si>
    <t>血液病</t>
  </si>
  <si>
    <t>107277</t>
  </si>
  <si>
    <t>但婷婷</t>
  </si>
  <si>
    <t>眼科</t>
  </si>
  <si>
    <t>108487</t>
  </si>
  <si>
    <t>王鹏</t>
  </si>
  <si>
    <t>急诊外科</t>
  </si>
  <si>
    <t>108379</t>
  </si>
  <si>
    <t>高陆</t>
  </si>
  <si>
    <t>108049</t>
  </si>
  <si>
    <t>邓婵翠</t>
  </si>
  <si>
    <t>心血管内科</t>
  </si>
  <si>
    <t>107146</t>
  </si>
  <si>
    <t>桑鹏</t>
  </si>
  <si>
    <t>108669</t>
  </si>
  <si>
    <t>唐春春</t>
  </si>
  <si>
    <t>108235</t>
  </si>
  <si>
    <t>杨光旭</t>
  </si>
  <si>
    <t>105405</t>
  </si>
  <si>
    <t>杨成兰</t>
  </si>
  <si>
    <t>烧伤外科</t>
  </si>
  <si>
    <t>108413</t>
  </si>
  <si>
    <t>周健</t>
  </si>
  <si>
    <t>107975</t>
  </si>
  <si>
    <t>黄翔</t>
  </si>
  <si>
    <t>108387</t>
  </si>
  <si>
    <t>陈永</t>
  </si>
  <si>
    <t>风湿与临床免疫</t>
  </si>
  <si>
    <t>107248</t>
  </si>
  <si>
    <t>韩冲</t>
  </si>
  <si>
    <t>神经外科</t>
  </si>
  <si>
    <t>107265</t>
  </si>
  <si>
    <t>肖华</t>
  </si>
  <si>
    <t>107997</t>
  </si>
  <si>
    <t>宁伟伟</t>
  </si>
  <si>
    <t>108238</t>
  </si>
  <si>
    <t>董晓莉</t>
  </si>
  <si>
    <t>105596</t>
  </si>
  <si>
    <t>李青</t>
  </si>
  <si>
    <t>103422</t>
  </si>
  <si>
    <t>石容</t>
  </si>
  <si>
    <t>108623</t>
  </si>
  <si>
    <t>赵鹏</t>
  </si>
  <si>
    <t>107822</t>
  </si>
  <si>
    <t>钱坤</t>
  </si>
  <si>
    <t>105595</t>
  </si>
  <si>
    <t>岳宇娇</t>
  </si>
  <si>
    <t>康复医学</t>
  </si>
  <si>
    <t>108465</t>
  </si>
  <si>
    <t>胡婷婷</t>
  </si>
  <si>
    <t>肾内科</t>
  </si>
  <si>
    <t>107823</t>
  </si>
  <si>
    <t>罗俊丽</t>
  </si>
  <si>
    <t>103371</t>
  </si>
  <si>
    <t>陈龙开</t>
  </si>
  <si>
    <t>中医肛肠科</t>
  </si>
  <si>
    <t>107967</t>
  </si>
  <si>
    <t>谷宁</t>
  </si>
  <si>
    <t>105590</t>
  </si>
  <si>
    <t>邓熠</t>
  </si>
  <si>
    <t>108530</t>
  </si>
  <si>
    <t>杜川林</t>
  </si>
  <si>
    <t>305534</t>
  </si>
  <si>
    <t>吴利利</t>
  </si>
  <si>
    <t>临床药学</t>
  </si>
  <si>
    <t>301869</t>
  </si>
  <si>
    <t>段妔</t>
  </si>
  <si>
    <t>305523</t>
  </si>
  <si>
    <t>宋赣军</t>
  </si>
  <si>
    <t>放射医学技术</t>
  </si>
  <si>
    <t>204002</t>
  </si>
  <si>
    <t>刘汉梅</t>
  </si>
  <si>
    <t>205325</t>
  </si>
  <si>
    <t>张霞</t>
  </si>
  <si>
    <t>208240</t>
  </si>
  <si>
    <t>刘竹</t>
  </si>
  <si>
    <t>205367</t>
  </si>
  <si>
    <t>杨莉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</si>
</sst>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b/>
      <sz val="12"/>
      <color rgb="FF000000"/>
      <name val="仿宋"/>
      <charset val="134"/>
    </font>
    <font>
      <sz val="12"/>
      <color rgb="FF303133"/>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vertical="center"/>
    </xf>
    <xf numFmtId="0" fontId="0" fillId="0" borderId="1" xfId="0" applyBorder="1" applyAlignment="1">
      <alignment vertical="center" wrapText="1"/>
    </xf>
    <xf numFmtId="0" fontId="4"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844;&#31216;&#31649;&#29702;\&#21355;&#29983;&#31995;&#21015;\2024\&#25919;&#31574;&#24615;&#23457;&#26680;\&#22797;&#23457;&#24773;&#20917;\&#25919;&#31574;&#24615;&#23457;&#26680;&#22797;&#23457;&#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3"/>
      <sheetName val="正高（正常晋升）"/>
      <sheetName val="正高（一线）"/>
      <sheetName val="副高（正常晋升）"/>
      <sheetName val="副高（一线）"/>
      <sheetName val="拟送评人员名单"/>
      <sheetName val="Sheet5"/>
    </sheetNames>
    <sheetDataSet>
      <sheetData sheetId="0"/>
      <sheetData sheetId="1"/>
      <sheetData sheetId="2"/>
      <sheetData sheetId="3"/>
      <sheetData sheetId="4"/>
      <sheetData sheetId="5"/>
      <sheetData sheetId="6">
        <row r="3">
          <cell r="B3" t="str">
            <v>107149</v>
          </cell>
          <cell r="C3" t="str">
            <v>附院编制</v>
          </cell>
          <cell r="D3" t="str">
            <v>彭章丽</v>
          </cell>
          <cell r="E3" t="str">
            <v>女</v>
          </cell>
          <cell r="F3" t="str">
            <v>107149</v>
          </cell>
          <cell r="G3" t="str">
            <v>博士</v>
          </cell>
          <cell r="H3" t="str">
            <v>医学博士</v>
          </cell>
          <cell r="I3" t="str">
            <v>副主任医师</v>
          </cell>
          <cell r="J3" t="str">
            <v>2020-01-01</v>
          </cell>
          <cell r="K3" t="str">
            <v>主任医师</v>
          </cell>
        </row>
        <row r="4">
          <cell r="B4" t="str">
            <v>108439</v>
          </cell>
          <cell r="C4" t="str">
            <v>附院编制</v>
          </cell>
          <cell r="D4" t="str">
            <v>肖顺娥</v>
          </cell>
          <cell r="E4" t="str">
            <v>女</v>
          </cell>
          <cell r="F4" t="str">
            <v>烧伤整形外科</v>
          </cell>
          <cell r="G4" t="str">
            <v>博士</v>
          </cell>
          <cell r="H4" t="str">
            <v>医学博士</v>
          </cell>
          <cell r="I4" t="str">
            <v>副主任医师</v>
          </cell>
          <cell r="J4" t="str">
            <v>2020-01-01</v>
          </cell>
          <cell r="K4" t="str">
            <v>主任医师</v>
          </cell>
        </row>
        <row r="5">
          <cell r="B5" t="str">
            <v>100612</v>
          </cell>
          <cell r="C5" t="str">
            <v>附院编制</v>
          </cell>
          <cell r="D5" t="str">
            <v>陆元兰</v>
          </cell>
          <cell r="E5" t="str">
            <v>女</v>
          </cell>
          <cell r="F5" t="str">
            <v>急诊科</v>
          </cell>
          <cell r="G5" t="str">
            <v>硕士</v>
          </cell>
          <cell r="H5" t="str">
            <v>医学硕士</v>
          </cell>
          <cell r="I5" t="str">
            <v>副主任医师</v>
          </cell>
          <cell r="J5" t="str">
            <v>2016-12-30</v>
          </cell>
          <cell r="K5" t="str">
            <v>主任医师</v>
          </cell>
        </row>
        <row r="6">
          <cell r="B6" t="str">
            <v>108101</v>
          </cell>
          <cell r="C6" t="str">
            <v>附院编制</v>
          </cell>
          <cell r="D6" t="str">
            <v>王进京</v>
          </cell>
          <cell r="E6" t="str">
            <v>男</v>
          </cell>
          <cell r="F6" t="str">
            <v>病理科</v>
          </cell>
          <cell r="G6" t="str">
            <v>博士</v>
          </cell>
          <cell r="H6" t="str">
            <v>医学博士</v>
          </cell>
          <cell r="I6" t="str">
            <v>副主任医师</v>
          </cell>
          <cell r="J6" t="str">
            <v>2017-12-31</v>
          </cell>
          <cell r="K6" t="str">
            <v>主任医师</v>
          </cell>
        </row>
        <row r="7">
          <cell r="B7" t="str">
            <v>108417</v>
          </cell>
          <cell r="C7" t="str">
            <v>附院编制</v>
          </cell>
          <cell r="D7" t="str">
            <v>吕俊远</v>
          </cell>
          <cell r="E7" t="str">
            <v>男</v>
          </cell>
          <cell r="F7" t="str">
            <v>108417</v>
          </cell>
          <cell r="G7" t="str">
            <v>博士（+8）</v>
          </cell>
          <cell r="H7" t="str">
            <v>医学博士</v>
          </cell>
          <cell r="I7" t="str">
            <v>副主任医师</v>
          </cell>
          <cell r="J7" t="str">
            <v>2020-01-01</v>
          </cell>
          <cell r="K7" t="str">
            <v>主任医师</v>
          </cell>
        </row>
        <row r="8">
          <cell r="B8" t="str">
            <v>108579</v>
          </cell>
          <cell r="C8" t="str">
            <v>附院编制</v>
          </cell>
          <cell r="D8" t="str">
            <v>马军亮</v>
          </cell>
          <cell r="E8" t="str">
            <v>男</v>
          </cell>
        </row>
        <row r="8">
          <cell r="G8" t="str">
            <v>博士</v>
          </cell>
          <cell r="H8" t="str">
            <v>医学博士</v>
          </cell>
          <cell r="I8" t="str">
            <v>副主任医师</v>
          </cell>
          <cell r="J8" t="str">
            <v>2019-08-01</v>
          </cell>
          <cell r="K8" t="str">
            <v>主任医师</v>
          </cell>
        </row>
        <row r="9">
          <cell r="B9" t="str">
            <v>107109</v>
          </cell>
          <cell r="C9" t="str">
            <v>招聘</v>
          </cell>
          <cell r="D9" t="str">
            <v>龚涛武</v>
          </cell>
          <cell r="E9" t="str">
            <v>男</v>
          </cell>
        </row>
        <row r="9">
          <cell r="G9" t="str">
            <v>硕士</v>
          </cell>
          <cell r="H9" t="str">
            <v>医学硕士</v>
          </cell>
          <cell r="I9" t="str">
            <v>副主任医师</v>
          </cell>
          <cell r="J9" t="str">
            <v>2020-01-01</v>
          </cell>
          <cell r="K9" t="str">
            <v>主任医师</v>
          </cell>
        </row>
        <row r="10">
          <cell r="B10" t="str">
            <v>107296</v>
          </cell>
          <cell r="C10" t="str">
            <v>附院编制</v>
          </cell>
          <cell r="D10" t="str">
            <v>陈书练</v>
          </cell>
          <cell r="E10" t="str">
            <v>男</v>
          </cell>
          <cell r="F10" t="str">
            <v>107296</v>
          </cell>
          <cell r="G10" t="str">
            <v>博士（+8）</v>
          </cell>
          <cell r="H10" t="str">
            <v>医学博士</v>
          </cell>
          <cell r="I10" t="str">
            <v>副主任医师</v>
          </cell>
          <cell r="J10" t="str">
            <v>2020-01-01</v>
          </cell>
          <cell r="K10" t="str">
            <v>主任医师</v>
          </cell>
        </row>
        <row r="11">
          <cell r="B11" t="str">
            <v>108441</v>
          </cell>
          <cell r="C11" t="str">
            <v>附院编制</v>
          </cell>
          <cell r="D11" t="str">
            <v>袁杰</v>
          </cell>
          <cell r="E11" t="str">
            <v>男</v>
          </cell>
        </row>
        <row r="11">
          <cell r="G11" t="str">
            <v>博士（+8）</v>
          </cell>
          <cell r="H11" t="str">
            <v>医学博士</v>
          </cell>
          <cell r="I11" t="str">
            <v>副主任医师</v>
          </cell>
          <cell r="J11" t="str">
            <v>2020-01-01</v>
          </cell>
          <cell r="K11" t="str">
            <v>主任医师</v>
          </cell>
        </row>
        <row r="12">
          <cell r="B12" t="str">
            <v>208390</v>
          </cell>
          <cell r="C12" t="str">
            <v>附院编制</v>
          </cell>
          <cell r="D12" t="str">
            <v>谌绍林</v>
          </cell>
          <cell r="E12" t="str">
            <v>女</v>
          </cell>
          <cell r="F12" t="str">
            <v>208390</v>
          </cell>
          <cell r="G12" t="str">
            <v>硕士</v>
          </cell>
          <cell r="H12" t="str">
            <v>医学硕士</v>
          </cell>
          <cell r="I12" t="str">
            <v>副主任护师</v>
          </cell>
          <cell r="J12">
            <v>42734</v>
          </cell>
          <cell r="K12" t="str">
            <v>主任护师</v>
          </cell>
        </row>
        <row r="13">
          <cell r="B13" t="str">
            <v>103339</v>
          </cell>
          <cell r="C13" t="str">
            <v>附院编制</v>
          </cell>
          <cell r="D13" t="str">
            <v>袁浩</v>
          </cell>
          <cell r="E13" t="str">
            <v>男</v>
          </cell>
          <cell r="F13" t="str">
            <v>骨科二病区</v>
          </cell>
          <cell r="G13" t="str">
            <v>博士</v>
          </cell>
          <cell r="H13" t="str">
            <v>医学博士</v>
          </cell>
          <cell r="I13" t="str">
            <v>副主任医师</v>
          </cell>
          <cell r="J13" t="str">
            <v>2020-01-01</v>
          </cell>
          <cell r="K13" t="str">
            <v>主任医师</v>
          </cell>
        </row>
        <row r="14">
          <cell r="B14" t="str">
            <v>103705</v>
          </cell>
          <cell r="C14" t="str">
            <v>附院编制</v>
          </cell>
          <cell r="D14" t="str">
            <v>赵开飞</v>
          </cell>
          <cell r="E14" t="str">
            <v>男</v>
          </cell>
          <cell r="F14" t="str">
            <v>介入科</v>
          </cell>
          <cell r="G14" t="str">
            <v>硕士</v>
          </cell>
          <cell r="H14">
            <v>0</v>
          </cell>
          <cell r="I14" t="str">
            <v>副主任医师</v>
          </cell>
          <cell r="J14" t="str">
            <v>2015-12-31</v>
          </cell>
          <cell r="K14" t="str">
            <v>主任医师</v>
          </cell>
        </row>
        <row r="15">
          <cell r="B15" t="str">
            <v>103521</v>
          </cell>
          <cell r="C15" t="str">
            <v>附院编制</v>
          </cell>
          <cell r="D15" t="str">
            <v>熊华章</v>
          </cell>
          <cell r="E15" t="str">
            <v>男</v>
          </cell>
          <cell r="F15" t="str">
            <v>关节外科</v>
          </cell>
          <cell r="G15" t="str">
            <v>硕士</v>
          </cell>
          <cell r="H15" t="str">
            <v>医学博士</v>
          </cell>
          <cell r="I15" t="str">
            <v>副主任医师</v>
          </cell>
          <cell r="J15" t="str">
            <v>2018-12-31</v>
          </cell>
          <cell r="K15" t="str">
            <v>主任医师</v>
          </cell>
        </row>
        <row r="16">
          <cell r="B16" t="str">
            <v>200270</v>
          </cell>
          <cell r="C16" t="str">
            <v>附院编制</v>
          </cell>
          <cell r="D16" t="str">
            <v>曾芬莲</v>
          </cell>
          <cell r="E16" t="str">
            <v>女</v>
          </cell>
          <cell r="F16" t="str">
            <v>内外科护理学教研室</v>
          </cell>
          <cell r="G16" t="str">
            <v>本科</v>
          </cell>
          <cell r="H16">
            <v>0</v>
          </cell>
          <cell r="I16" t="str">
            <v>副主任护师</v>
          </cell>
          <cell r="J16" t="str">
            <v>2011-12-01</v>
          </cell>
          <cell r="K16" t="str">
            <v>主任护师</v>
          </cell>
        </row>
        <row r="17">
          <cell r="B17" t="str">
            <v>303496</v>
          </cell>
          <cell r="C17" t="str">
            <v>附院编制</v>
          </cell>
          <cell r="D17" t="str">
            <v>黄美容</v>
          </cell>
          <cell r="E17" t="str">
            <v>女</v>
          </cell>
          <cell r="F17" t="str">
            <v>输血科</v>
          </cell>
          <cell r="G17" t="str">
            <v>硕士</v>
          </cell>
          <cell r="H17">
            <v>0</v>
          </cell>
          <cell r="I17" t="str">
            <v>副主任技师</v>
          </cell>
          <cell r="J17" t="str">
            <v>2016-12-30</v>
          </cell>
          <cell r="K17" t="str">
            <v>主任技师</v>
          </cell>
        </row>
        <row r="18">
          <cell r="B18" t="str">
            <v>200336</v>
          </cell>
          <cell r="C18" t="str">
            <v>附院编制</v>
          </cell>
          <cell r="D18" t="str">
            <v>李元</v>
          </cell>
          <cell r="E18" t="str">
            <v>女</v>
          </cell>
        </row>
        <row r="18">
          <cell r="G18" t="str">
            <v>博士</v>
          </cell>
          <cell r="H18" t="str">
            <v>哲学博士</v>
          </cell>
          <cell r="I18" t="str">
            <v>副主任护师</v>
          </cell>
          <cell r="J18" t="str">
            <v>2017-12-31</v>
          </cell>
          <cell r="K18" t="str">
            <v>主任护师</v>
          </cell>
        </row>
        <row r="19">
          <cell r="B19" t="str">
            <v>103416</v>
          </cell>
          <cell r="C19" t="str">
            <v>附院编制</v>
          </cell>
          <cell r="D19" t="str">
            <v>曹江</v>
          </cell>
          <cell r="E19" t="str">
            <v>男</v>
          </cell>
          <cell r="F19" t="str">
            <v>小儿矫形外科</v>
          </cell>
          <cell r="G19" t="str">
            <v>硕士（+3）</v>
          </cell>
          <cell r="H19" t="str">
            <v>医学硕士</v>
          </cell>
          <cell r="I19" t="str">
            <v>副主任医师</v>
          </cell>
          <cell r="J19" t="str">
            <v>2016-12-30</v>
          </cell>
          <cell r="K19" t="str">
            <v>主任医师</v>
          </cell>
        </row>
        <row r="20">
          <cell r="B20" t="str">
            <v>100880</v>
          </cell>
          <cell r="C20" t="str">
            <v>附院编制</v>
          </cell>
          <cell r="D20" t="str">
            <v>吴作辉</v>
          </cell>
          <cell r="E20" t="str">
            <v>男</v>
          </cell>
          <cell r="F20" t="str">
            <v>超声科</v>
          </cell>
          <cell r="G20" t="str">
            <v>硕士（+3）</v>
          </cell>
          <cell r="H20">
            <v>0</v>
          </cell>
          <cell r="I20" t="str">
            <v>副主任医师</v>
          </cell>
          <cell r="J20" t="str">
            <v>2012-12-01</v>
          </cell>
          <cell r="K20" t="str">
            <v>主任医师</v>
          </cell>
        </row>
        <row r="21">
          <cell r="B21" t="str">
            <v>103336</v>
          </cell>
          <cell r="C21" t="str">
            <v>附院编制</v>
          </cell>
          <cell r="D21" t="str">
            <v>徐洪波</v>
          </cell>
          <cell r="E21" t="str">
            <v>男</v>
          </cell>
          <cell r="F21" t="str">
            <v>儿童重症医学科</v>
          </cell>
          <cell r="G21" t="str">
            <v>硕士</v>
          </cell>
          <cell r="H21" t="str">
            <v>医学硕士</v>
          </cell>
          <cell r="I21" t="str">
            <v>副主任医师</v>
          </cell>
          <cell r="J21" t="str">
            <v>2018-12-31</v>
          </cell>
          <cell r="K21" t="str">
            <v>主任医师</v>
          </cell>
        </row>
        <row r="22">
          <cell r="B22" t="str">
            <v>100852</v>
          </cell>
          <cell r="C22" t="str">
            <v>附院编制</v>
          </cell>
          <cell r="D22" t="str">
            <v>蔡回钧</v>
          </cell>
          <cell r="E22" t="str">
            <v>男</v>
          </cell>
          <cell r="F22" t="str">
            <v>麻醉</v>
          </cell>
          <cell r="G22" t="str">
            <v>硕士</v>
          </cell>
          <cell r="H22">
            <v>0</v>
          </cell>
          <cell r="I22" t="str">
            <v>副主任医师</v>
          </cell>
          <cell r="J22" t="str">
            <v>2006-12-01</v>
          </cell>
          <cell r="K22" t="str">
            <v>主任医师</v>
          </cell>
        </row>
        <row r="23">
          <cell r="B23" t="str">
            <v>100512</v>
          </cell>
          <cell r="C23" t="str">
            <v>附院编制</v>
          </cell>
          <cell r="D23" t="str">
            <v>李本根</v>
          </cell>
          <cell r="E23" t="str">
            <v>男</v>
          </cell>
          <cell r="F23" t="str">
            <v>泌尿外科</v>
          </cell>
          <cell r="G23" t="str">
            <v>本科</v>
          </cell>
          <cell r="H23">
            <v>0</v>
          </cell>
          <cell r="I23" t="str">
            <v>副主任医师</v>
          </cell>
          <cell r="J23" t="str">
            <v>2018-12-31</v>
          </cell>
          <cell r="K23" t="str">
            <v>主任医师</v>
          </cell>
        </row>
        <row r="24">
          <cell r="B24" t="str">
            <v>107258</v>
          </cell>
          <cell r="C24" t="str">
            <v>附院编制</v>
          </cell>
          <cell r="D24" t="str">
            <v>郑泽兵</v>
          </cell>
          <cell r="E24" t="str">
            <v>男</v>
          </cell>
          <cell r="F24" t="str">
            <v>小儿普胸泌外科二病区</v>
          </cell>
          <cell r="G24" t="str">
            <v>硕士</v>
          </cell>
          <cell r="H24" t="str">
            <v>医学博士（+8）</v>
          </cell>
          <cell r="I24" t="str">
            <v>副主任医师</v>
          </cell>
          <cell r="J24" t="str">
            <v>2020-03-01</v>
          </cell>
          <cell r="K24" t="str">
            <v>主任医师</v>
          </cell>
        </row>
        <row r="25">
          <cell r="B25" t="str">
            <v>200410</v>
          </cell>
          <cell r="C25" t="str">
            <v>附院编制</v>
          </cell>
          <cell r="D25" t="str">
            <v>王安素</v>
          </cell>
          <cell r="E25" t="str">
            <v>女</v>
          </cell>
          <cell r="F25" t="str">
            <v>护理部</v>
          </cell>
          <cell r="G25" t="str">
            <v>博士</v>
          </cell>
          <cell r="H25">
            <v>0</v>
          </cell>
          <cell r="I25" t="str">
            <v>副主任护师</v>
          </cell>
          <cell r="J25" t="str">
            <v>2017-12-31</v>
          </cell>
          <cell r="K25" t="str">
            <v>主任护师</v>
          </cell>
        </row>
        <row r="26">
          <cell r="B26" t="str">
            <v>201526</v>
          </cell>
          <cell r="C26" t="str">
            <v>招聘</v>
          </cell>
          <cell r="D26" t="str">
            <v>缪小菊</v>
          </cell>
          <cell r="E26" t="str">
            <v>女</v>
          </cell>
          <cell r="F26" t="str">
            <v>神经外科一病区</v>
          </cell>
          <cell r="G26" t="str">
            <v>本科</v>
          </cell>
          <cell r="H26">
            <v>0</v>
          </cell>
          <cell r="I26" t="str">
            <v>副主任护师</v>
          </cell>
          <cell r="J26" t="str">
            <v>2018-12-30</v>
          </cell>
          <cell r="K26" t="str">
            <v>主任护师</v>
          </cell>
        </row>
        <row r="27">
          <cell r="B27" t="str">
            <v>300993</v>
          </cell>
          <cell r="C27" t="str">
            <v>附院编制</v>
          </cell>
          <cell r="D27" t="str">
            <v>曹喻</v>
          </cell>
          <cell r="E27" t="str">
            <v>男</v>
          </cell>
          <cell r="F27" t="str">
            <v>检验科</v>
          </cell>
          <cell r="G27" t="str">
            <v>本科</v>
          </cell>
          <cell r="H27">
            <v>0</v>
          </cell>
          <cell r="I27" t="str">
            <v>副主任技师</v>
          </cell>
          <cell r="J27" t="str">
            <v>2020-01-01</v>
          </cell>
          <cell r="K27" t="str">
            <v>主任技师</v>
          </cell>
        </row>
        <row r="28">
          <cell r="B28" t="str">
            <v>203502</v>
          </cell>
          <cell r="C28" t="str">
            <v>附院编制</v>
          </cell>
          <cell r="D28" t="str">
            <v>陈伟</v>
          </cell>
          <cell r="E28" t="str">
            <v>女</v>
          </cell>
          <cell r="F28" t="str">
            <v>神经外科二病区</v>
          </cell>
          <cell r="G28" t="str">
            <v>硕士</v>
          </cell>
          <cell r="H28">
            <v>0</v>
          </cell>
          <cell r="I28" t="str">
            <v>副主任护师</v>
          </cell>
          <cell r="J28" t="str">
            <v>2016-12-30</v>
          </cell>
          <cell r="K28" t="str">
            <v>主任护师</v>
          </cell>
        </row>
        <row r="29">
          <cell r="B29" t="str">
            <v>108387</v>
          </cell>
          <cell r="C29" t="str">
            <v>附院编制</v>
          </cell>
          <cell r="D29" t="str">
            <v>陈永</v>
          </cell>
          <cell r="E29" t="str">
            <v>男</v>
          </cell>
          <cell r="F29" t="str">
            <v>风湿免疫科</v>
          </cell>
          <cell r="G29" t="str">
            <v>博士</v>
          </cell>
          <cell r="H29" t="str">
            <v>医学博士</v>
          </cell>
          <cell r="I29" t="str">
            <v>主治医师</v>
          </cell>
          <cell r="J29" t="str">
            <v>2023-04-30</v>
          </cell>
          <cell r="K29" t="str">
            <v>副主任医师</v>
          </cell>
        </row>
        <row r="30">
          <cell r="B30" t="str">
            <v>205325</v>
          </cell>
          <cell r="C30" t="str">
            <v>附院编制</v>
          </cell>
          <cell r="D30" t="str">
            <v>张霞</v>
          </cell>
          <cell r="E30" t="str">
            <v>女</v>
          </cell>
          <cell r="F30" t="str">
            <v>ICU-1</v>
          </cell>
          <cell r="G30" t="str">
            <v>博士（+8）</v>
          </cell>
          <cell r="H30" t="str">
            <v>哲学博士</v>
          </cell>
          <cell r="I30" t="str">
            <v>主管护师</v>
          </cell>
          <cell r="J30" t="str">
            <v>2018-01-01</v>
          </cell>
          <cell r="K30" t="str">
            <v>副主任护师</v>
          </cell>
        </row>
        <row r="31">
          <cell r="B31" t="str">
            <v>108413</v>
          </cell>
          <cell r="C31" t="str">
            <v>招聘</v>
          </cell>
          <cell r="D31" t="str">
            <v>周健</v>
          </cell>
          <cell r="E31" t="str">
            <v>男</v>
          </cell>
          <cell r="F31" t="str">
            <v>烧伤整形外科</v>
          </cell>
          <cell r="G31" t="str">
            <v>本科</v>
          </cell>
          <cell r="H31">
            <v>0</v>
          </cell>
          <cell r="I31" t="str">
            <v>主治医师</v>
          </cell>
          <cell r="J31" t="str">
            <v>2018-01-01</v>
          </cell>
          <cell r="K31" t="str">
            <v>副主任医师</v>
          </cell>
        </row>
        <row r="32">
          <cell r="B32" t="str">
            <v>408468</v>
          </cell>
          <cell r="C32" t="str">
            <v>博后</v>
          </cell>
          <cell r="D32" t="str">
            <v>朱晓西</v>
          </cell>
          <cell r="E32" t="str">
            <v>男</v>
          </cell>
          <cell r="F32" t="str">
            <v>人才科</v>
          </cell>
          <cell r="G32" t="str">
            <v>博士</v>
          </cell>
          <cell r="H32" t="str">
            <v>医学博士</v>
          </cell>
        </row>
        <row r="32">
          <cell r="K32" t="str">
            <v>副主任医师</v>
          </cell>
        </row>
        <row r="33">
          <cell r="B33" t="str">
            <v>108669</v>
          </cell>
          <cell r="C33" t="str">
            <v>招聘</v>
          </cell>
          <cell r="D33" t="str">
            <v>唐春春</v>
          </cell>
          <cell r="E33" t="str">
            <v>女</v>
          </cell>
          <cell r="F33" t="str">
            <v>第一住院楼麻醉科</v>
          </cell>
          <cell r="G33" t="str">
            <v>硕士</v>
          </cell>
          <cell r="H33" t="str">
            <v>医学博士（+8）</v>
          </cell>
          <cell r="I33" t="str">
            <v>主治医师</v>
          </cell>
          <cell r="J33">
            <v>43160</v>
          </cell>
          <cell r="K33" t="str">
            <v>副主任医师</v>
          </cell>
        </row>
        <row r="34">
          <cell r="B34" t="str">
            <v>108251</v>
          </cell>
          <cell r="C34" t="str">
            <v>附院编制</v>
          </cell>
          <cell r="D34" t="str">
            <v>蒋海涛</v>
          </cell>
          <cell r="E34" t="str">
            <v>男</v>
          </cell>
          <cell r="F34" t="str">
            <v>消化内科</v>
          </cell>
          <cell r="G34" t="str">
            <v>硕士</v>
          </cell>
          <cell r="H34">
            <v>0</v>
          </cell>
          <cell r="I34" t="str">
            <v>主治医师</v>
          </cell>
          <cell r="J34" t="str">
            <v>2019-01-01</v>
          </cell>
          <cell r="K34" t="str">
            <v>副主任医师</v>
          </cell>
        </row>
        <row r="35">
          <cell r="B35" t="str">
            <v>105596</v>
          </cell>
          <cell r="C35" t="str">
            <v>附院编制</v>
          </cell>
          <cell r="D35" t="str">
            <v>李青</v>
          </cell>
          <cell r="E35" t="str">
            <v>男</v>
          </cell>
          <cell r="F35" t="str">
            <v>呼吸与危重症医学科二病区</v>
          </cell>
          <cell r="G35" t="str">
            <v>博士</v>
          </cell>
          <cell r="H35" t="str">
            <v>医学博士</v>
          </cell>
          <cell r="I35" t="str">
            <v>主治医师</v>
          </cell>
          <cell r="J35" t="str">
            <v>2017-01-01</v>
          </cell>
          <cell r="K35" t="str">
            <v>副主任医师</v>
          </cell>
        </row>
        <row r="36">
          <cell r="B36" t="str">
            <v>305523</v>
          </cell>
          <cell r="C36" t="str">
            <v>附院编制</v>
          </cell>
          <cell r="D36" t="str">
            <v>宋赣军</v>
          </cell>
          <cell r="E36" t="str">
            <v>男</v>
          </cell>
          <cell r="F36" t="str">
            <v>医学影像科</v>
          </cell>
          <cell r="G36" t="str">
            <v>博士</v>
          </cell>
          <cell r="H36" t="str">
            <v>哲学博士</v>
          </cell>
          <cell r="I36" t="str">
            <v>主管技师</v>
          </cell>
          <cell r="J36" t="str">
            <v>2018-01-01</v>
          </cell>
          <cell r="K36" t="str">
            <v>副主任技师</v>
          </cell>
        </row>
        <row r="37">
          <cell r="B37" t="str">
            <v>108235</v>
          </cell>
          <cell r="C37" t="str">
            <v>附院编制</v>
          </cell>
          <cell r="D37" t="str">
            <v>杨光旭</v>
          </cell>
          <cell r="E37" t="str">
            <v>男</v>
          </cell>
          <cell r="F37" t="str">
            <v>超声科</v>
          </cell>
          <cell r="G37" t="str">
            <v>硕士（+3）</v>
          </cell>
          <cell r="H37">
            <v>0</v>
          </cell>
          <cell r="I37" t="str">
            <v>主治医师</v>
          </cell>
          <cell r="J37" t="str">
            <v>2019-01-01</v>
          </cell>
          <cell r="K37" t="str">
            <v>副主任医师</v>
          </cell>
        </row>
        <row r="38">
          <cell r="B38" t="str">
            <v>108049</v>
          </cell>
          <cell r="C38" t="str">
            <v>招聘</v>
          </cell>
          <cell r="D38" t="str">
            <v>邓婵翠</v>
          </cell>
          <cell r="E38" t="str">
            <v>女</v>
          </cell>
          <cell r="F38" t="str">
            <v>心血管内科</v>
          </cell>
          <cell r="G38" t="str">
            <v>硕士（+3）</v>
          </cell>
          <cell r="H38" t="str">
            <v>医学硕士</v>
          </cell>
          <cell r="I38" t="str">
            <v>主治医师</v>
          </cell>
          <cell r="J38" t="str">
            <v>2018-01-01</v>
          </cell>
          <cell r="K38" t="str">
            <v>副主任医师</v>
          </cell>
        </row>
        <row r="39">
          <cell r="B39" t="str">
            <v>107146</v>
          </cell>
          <cell r="C39" t="str">
            <v>附院编制</v>
          </cell>
          <cell r="D39" t="str">
            <v>桑鹏</v>
          </cell>
          <cell r="E39" t="str">
            <v>男</v>
          </cell>
          <cell r="F39" t="str">
            <v>骨一科</v>
          </cell>
          <cell r="G39" t="str">
            <v>硕士（+3）</v>
          </cell>
          <cell r="H39">
            <v>0</v>
          </cell>
          <cell r="I39" t="str">
            <v>主治医师</v>
          </cell>
          <cell r="J39" t="str">
            <v>2015-01-01</v>
          </cell>
          <cell r="K39" t="str">
            <v>副主任医师</v>
          </cell>
        </row>
        <row r="40">
          <cell r="B40" t="str">
            <v>108238</v>
          </cell>
          <cell r="C40" t="str">
            <v>附院编制</v>
          </cell>
          <cell r="D40" t="str">
            <v>董晓莉</v>
          </cell>
          <cell r="E40" t="str">
            <v>女</v>
          </cell>
          <cell r="F40" t="str">
            <v>病理科</v>
          </cell>
          <cell r="G40" t="str">
            <v>硕士</v>
          </cell>
          <cell r="H40">
            <v>0</v>
          </cell>
          <cell r="I40" t="str">
            <v>主治医师</v>
          </cell>
          <cell r="J40" t="str">
            <v>2019-01-01</v>
          </cell>
          <cell r="K40" t="str">
            <v>副主任医师</v>
          </cell>
        </row>
        <row r="41">
          <cell r="B41" t="str">
            <v>108379</v>
          </cell>
          <cell r="C41" t="str">
            <v>附院编制</v>
          </cell>
          <cell r="D41" t="str">
            <v>高陆</v>
          </cell>
          <cell r="E41" t="str">
            <v>男</v>
          </cell>
          <cell r="F41" t="str">
            <v>血液内科</v>
          </cell>
          <cell r="G41" t="str">
            <v>硕士</v>
          </cell>
          <cell r="H41">
            <v>0</v>
          </cell>
          <cell r="I41" t="str">
            <v>主治医师</v>
          </cell>
          <cell r="J41" t="str">
            <v>2019-01-01</v>
          </cell>
          <cell r="K41" t="str">
            <v>副主任医师</v>
          </cell>
        </row>
        <row r="42">
          <cell r="B42" t="str">
            <v>204002</v>
          </cell>
          <cell r="C42" t="str">
            <v>附院编制</v>
          </cell>
          <cell r="D42" t="str">
            <v>刘汉梅</v>
          </cell>
          <cell r="E42" t="str">
            <v>女</v>
          </cell>
          <cell r="F42" t="str">
            <v>护理学院办公室</v>
          </cell>
          <cell r="G42" t="str">
            <v>博士</v>
          </cell>
          <cell r="H42" t="str">
            <v>哲学博士</v>
          </cell>
          <cell r="I42" t="str">
            <v>主管护师</v>
          </cell>
          <cell r="J42" t="str">
            <v>2020-01-01</v>
          </cell>
          <cell r="K42" t="str">
            <v>副主任护师</v>
          </cell>
        </row>
        <row r="43">
          <cell r="B43" t="str">
            <v>103422</v>
          </cell>
          <cell r="C43" t="str">
            <v>附院编制</v>
          </cell>
          <cell r="D43" t="str">
            <v>石容</v>
          </cell>
          <cell r="E43" t="str">
            <v>女</v>
          </cell>
          <cell r="F43" t="str">
            <v>近视眼白内障治疗中心</v>
          </cell>
          <cell r="G43" t="str">
            <v>硕士</v>
          </cell>
          <cell r="H43" t="str">
            <v>医学硕士</v>
          </cell>
          <cell r="I43" t="str">
            <v>主治医师</v>
          </cell>
          <cell r="J43" t="str">
            <v>2014-07-31</v>
          </cell>
          <cell r="K43" t="str">
            <v>副主任医师</v>
          </cell>
        </row>
        <row r="44">
          <cell r="B44" t="str">
            <v>208240</v>
          </cell>
          <cell r="C44" t="str">
            <v>附院编制</v>
          </cell>
          <cell r="D44" t="str">
            <v>刘竹</v>
          </cell>
          <cell r="E44" t="str">
            <v>女</v>
          </cell>
          <cell r="F44" t="str">
            <v>小儿矫形外科</v>
          </cell>
          <cell r="G44" t="str">
            <v>博士（+8）</v>
          </cell>
          <cell r="H44" t="str">
            <v>哲学博士</v>
          </cell>
          <cell r="I44" t="str">
            <v>主管护师</v>
          </cell>
          <cell r="J44" t="str">
            <v>2019-01-01</v>
          </cell>
          <cell r="K44" t="str">
            <v>副主任护师</v>
          </cell>
        </row>
        <row r="45">
          <cell r="B45" t="str">
            <v>107277</v>
          </cell>
          <cell r="C45" t="str">
            <v>附院编制</v>
          </cell>
          <cell r="D45" t="str">
            <v>但婷婷</v>
          </cell>
          <cell r="E45" t="str">
            <v>女</v>
          </cell>
          <cell r="F45" t="str">
            <v>近视眼白内障治疗中心住院单元</v>
          </cell>
          <cell r="G45" t="str">
            <v>硕士</v>
          </cell>
          <cell r="H45">
            <v>0</v>
          </cell>
          <cell r="I45" t="str">
            <v>主治医师</v>
          </cell>
          <cell r="J45" t="str">
            <v>2015-01-01</v>
          </cell>
          <cell r="K45" t="str">
            <v>副主任医师</v>
          </cell>
        </row>
        <row r="46">
          <cell r="B46" t="str">
            <v>108465</v>
          </cell>
          <cell r="C46" t="str">
            <v>附院编制</v>
          </cell>
          <cell r="D46" t="str">
            <v>胡婷婷</v>
          </cell>
          <cell r="E46" t="str">
            <v>女</v>
          </cell>
          <cell r="F46" t="str">
            <v>肾内科</v>
          </cell>
          <cell r="G46" t="str">
            <v>硕士</v>
          </cell>
          <cell r="H46" t="str">
            <v>医学硕士</v>
          </cell>
          <cell r="I46" t="str">
            <v>主治医师</v>
          </cell>
          <cell r="J46" t="str">
            <v>2021-01-01</v>
          </cell>
          <cell r="K46" t="str">
            <v>副主任医师</v>
          </cell>
        </row>
        <row r="47">
          <cell r="B47" t="str">
            <v>108487</v>
          </cell>
          <cell r="C47" t="str">
            <v>附院编制</v>
          </cell>
          <cell r="D47" t="str">
            <v>王鹏</v>
          </cell>
          <cell r="E47" t="str">
            <v>男</v>
          </cell>
          <cell r="F47" t="str">
            <v>急诊科</v>
          </cell>
          <cell r="G47" t="str">
            <v>硕士</v>
          </cell>
          <cell r="H47" t="str">
            <v>医学硕士</v>
          </cell>
          <cell r="I47" t="str">
            <v>主治医师</v>
          </cell>
          <cell r="J47" t="str">
            <v>2020-01-01</v>
          </cell>
          <cell r="K47" t="str">
            <v>副主任医师</v>
          </cell>
        </row>
        <row r="48">
          <cell r="B48" t="str">
            <v>107265</v>
          </cell>
          <cell r="C48" t="str">
            <v>附院编制</v>
          </cell>
          <cell r="D48" t="str">
            <v>肖华</v>
          </cell>
          <cell r="E48" t="str">
            <v>男</v>
          </cell>
          <cell r="F48" t="str">
            <v>神经外科</v>
          </cell>
          <cell r="G48" t="str">
            <v>硕士</v>
          </cell>
          <cell r="H48">
            <v>0</v>
          </cell>
          <cell r="I48" t="str">
            <v>主治医师</v>
          </cell>
          <cell r="J48" t="str">
            <v>2015-12-30</v>
          </cell>
          <cell r="K48" t="str">
            <v>副主任医师</v>
          </cell>
        </row>
        <row r="49">
          <cell r="B49" t="str">
            <v>107822</v>
          </cell>
          <cell r="C49" t="str">
            <v>附院编制</v>
          </cell>
          <cell r="D49" t="str">
            <v>钱坤</v>
          </cell>
          <cell r="E49" t="str">
            <v>女</v>
          </cell>
          <cell r="F49" t="str">
            <v>麻醉科</v>
          </cell>
          <cell r="G49" t="str">
            <v>硕士</v>
          </cell>
          <cell r="H49" t="str">
            <v>医学硕士</v>
          </cell>
          <cell r="I49" t="str">
            <v>主治医师</v>
          </cell>
          <cell r="J49" t="str">
            <v>2018-01-01</v>
          </cell>
          <cell r="K49" t="str">
            <v>副主任医师</v>
          </cell>
        </row>
        <row r="50">
          <cell r="B50" t="str">
            <v>105678</v>
          </cell>
          <cell r="C50" t="str">
            <v>附院编制</v>
          </cell>
          <cell r="D50" t="str">
            <v>张宗敏</v>
          </cell>
          <cell r="E50" t="str">
            <v>女</v>
          </cell>
          <cell r="F50" t="str">
            <v>综合病房（老年医学科）住院单元</v>
          </cell>
          <cell r="G50" t="str">
            <v>硕士</v>
          </cell>
          <cell r="H50" t="str">
            <v>医学硕士</v>
          </cell>
          <cell r="I50" t="str">
            <v>主治医师</v>
          </cell>
          <cell r="J50" t="str">
            <v>2017-01-01</v>
          </cell>
          <cell r="K50" t="str">
            <v>副主任医师</v>
          </cell>
        </row>
        <row r="51">
          <cell r="B51" t="str">
            <v>107095</v>
          </cell>
          <cell r="C51" t="str">
            <v>附院编制</v>
          </cell>
          <cell r="D51" t="str">
            <v>彭志元</v>
          </cell>
          <cell r="E51" t="str">
            <v>男</v>
          </cell>
          <cell r="F51" t="str">
            <v>血液内科</v>
          </cell>
          <cell r="G51" t="str">
            <v>硕士</v>
          </cell>
          <cell r="H51" t="str">
            <v>医学硕士</v>
          </cell>
          <cell r="I51" t="str">
            <v>主治医师</v>
          </cell>
          <cell r="J51" t="str">
            <v>2015-01-01</v>
          </cell>
          <cell r="K51" t="str">
            <v>副主任医师</v>
          </cell>
        </row>
        <row r="52">
          <cell r="B52" t="str">
            <v>108623</v>
          </cell>
          <cell r="C52" t="str">
            <v>附院编制</v>
          </cell>
          <cell r="D52" t="str">
            <v>赵鹏</v>
          </cell>
          <cell r="E52" t="str">
            <v>男</v>
          </cell>
          <cell r="F52" t="str">
            <v>小儿普胸泌一病区</v>
          </cell>
          <cell r="G52" t="str">
            <v>硕士</v>
          </cell>
          <cell r="H52" t="str">
            <v>医学硕士</v>
          </cell>
          <cell r="I52" t="str">
            <v>主治医师</v>
          </cell>
          <cell r="J52">
            <v>43374</v>
          </cell>
          <cell r="K52" t="str">
            <v>副主任医师</v>
          </cell>
        </row>
        <row r="53">
          <cell r="B53" t="str">
            <v>305534</v>
          </cell>
          <cell r="C53" t="str">
            <v>附院编制</v>
          </cell>
          <cell r="D53" t="str">
            <v>吴利利</v>
          </cell>
          <cell r="E53" t="str">
            <v>女</v>
          </cell>
          <cell r="F53" t="str">
            <v>药剂科</v>
          </cell>
          <cell r="G53" t="str">
            <v>硕士</v>
          </cell>
          <cell r="H53" t="str">
            <v>理学硕士</v>
          </cell>
          <cell r="I53" t="str">
            <v>主治医师</v>
          </cell>
          <cell r="J53" t="str">
            <v>2017-01-01</v>
          </cell>
          <cell r="K53" t="str">
            <v>副主任药师</v>
          </cell>
        </row>
        <row r="54">
          <cell r="B54" t="str">
            <v>108530</v>
          </cell>
          <cell r="C54" t="str">
            <v>附院编制</v>
          </cell>
          <cell r="D54" t="str">
            <v>杜川林</v>
          </cell>
          <cell r="E54" t="str">
            <v>男</v>
          </cell>
        </row>
        <row r="54">
          <cell r="G54" t="str">
            <v>硕士</v>
          </cell>
          <cell r="H54" t="str">
            <v>医学硕士</v>
          </cell>
          <cell r="I54" t="str">
            <v>主治医师</v>
          </cell>
          <cell r="J54" t="str">
            <v>2020-01-01</v>
          </cell>
          <cell r="K54" t="str">
            <v>副主任医师</v>
          </cell>
        </row>
        <row r="55">
          <cell r="B55" t="str">
            <v>103371</v>
          </cell>
          <cell r="C55" t="str">
            <v>附院编制</v>
          </cell>
          <cell r="D55" t="str">
            <v>陈龙开</v>
          </cell>
          <cell r="E55" t="str">
            <v>男</v>
          </cell>
          <cell r="F55" t="str">
            <v>中医（肛肠）科</v>
          </cell>
          <cell r="G55" t="str">
            <v>本科</v>
          </cell>
          <cell r="H55">
            <v>0</v>
          </cell>
          <cell r="I55" t="str">
            <v>主治医师</v>
          </cell>
          <cell r="J55" t="str">
            <v>2012-12-31</v>
          </cell>
          <cell r="K55" t="str">
            <v>副主任医师</v>
          </cell>
        </row>
        <row r="56">
          <cell r="B56" t="str">
            <v>105405</v>
          </cell>
          <cell r="C56" t="str">
            <v>附院编制</v>
          </cell>
          <cell r="D56" t="str">
            <v>杨成兰</v>
          </cell>
          <cell r="E56" t="str">
            <v>女</v>
          </cell>
          <cell r="F56" t="str">
            <v>烧伤整形外科</v>
          </cell>
          <cell r="G56" t="str">
            <v>硕士（+3）</v>
          </cell>
          <cell r="H56" t="str">
            <v>医学硕士</v>
          </cell>
          <cell r="I56" t="str">
            <v>主治医师</v>
          </cell>
          <cell r="J56" t="str">
            <v>2020-01-01</v>
          </cell>
          <cell r="K56" t="str">
            <v>副主任医师</v>
          </cell>
        </row>
        <row r="57">
          <cell r="B57" t="str">
            <v>105590</v>
          </cell>
          <cell r="C57" t="str">
            <v>招聘</v>
          </cell>
          <cell r="D57" t="str">
            <v>邓熠</v>
          </cell>
          <cell r="E57" t="str">
            <v>男</v>
          </cell>
          <cell r="F57" t="str">
            <v>心血管内科</v>
          </cell>
          <cell r="G57" t="str">
            <v>本科</v>
          </cell>
          <cell r="H57" t="str">
            <v>医学学士</v>
          </cell>
          <cell r="I57" t="str">
            <v>主治医师</v>
          </cell>
          <cell r="J57" t="str">
            <v>2017-01-01</v>
          </cell>
          <cell r="K57" t="str">
            <v>副主任医师</v>
          </cell>
        </row>
        <row r="58">
          <cell r="B58" t="str">
            <v>205367</v>
          </cell>
          <cell r="C58" t="str">
            <v>附院编制</v>
          </cell>
          <cell r="D58" t="str">
            <v>杨莉</v>
          </cell>
          <cell r="E58" t="str">
            <v>女</v>
          </cell>
          <cell r="F58" t="str">
            <v>甲状腺、乳腺外科病区公共</v>
          </cell>
          <cell r="G58" t="str">
            <v>博士（+8）</v>
          </cell>
          <cell r="H58" t="str">
            <v>哲学博士</v>
          </cell>
          <cell r="I58" t="str">
            <v>主管护师</v>
          </cell>
          <cell r="J58" t="str">
            <v>2017-01-01</v>
          </cell>
          <cell r="K58" t="str">
            <v>副主任护师</v>
          </cell>
        </row>
        <row r="59">
          <cell r="B59" t="str">
            <v>107975</v>
          </cell>
          <cell r="C59" t="str">
            <v>附院编制</v>
          </cell>
          <cell r="D59" t="str">
            <v>黄翔</v>
          </cell>
          <cell r="E59" t="str">
            <v>男</v>
          </cell>
          <cell r="F59" t="str">
            <v>泌尿外科</v>
          </cell>
          <cell r="G59" t="str">
            <v>硕士（+3）</v>
          </cell>
          <cell r="H59" t="str">
            <v>医学硕士</v>
          </cell>
          <cell r="I59" t="str">
            <v>主治医师</v>
          </cell>
          <cell r="J59" t="str">
            <v>2018-01-01</v>
          </cell>
          <cell r="K59" t="str">
            <v>副主任医师</v>
          </cell>
        </row>
        <row r="60">
          <cell r="B60" t="str">
            <v>107248</v>
          </cell>
          <cell r="C60" t="str">
            <v>附院编制</v>
          </cell>
          <cell r="D60" t="str">
            <v>韩冲</v>
          </cell>
          <cell r="E60" t="str">
            <v>男</v>
          </cell>
        </row>
        <row r="60">
          <cell r="G60" t="str">
            <v>硕士</v>
          </cell>
          <cell r="H60">
            <v>0</v>
          </cell>
          <cell r="I60" t="str">
            <v>主治医师</v>
          </cell>
          <cell r="J60" t="str">
            <v>2019-01-01</v>
          </cell>
          <cell r="K60" t="str">
            <v>副主任医师</v>
          </cell>
        </row>
        <row r="61">
          <cell r="B61" t="str">
            <v>107967</v>
          </cell>
          <cell r="C61" t="str">
            <v>附院编制</v>
          </cell>
          <cell r="D61" t="str">
            <v>谷宁</v>
          </cell>
          <cell r="E61" t="str">
            <v>男</v>
          </cell>
          <cell r="F61" t="str">
            <v>心血管内科</v>
          </cell>
          <cell r="G61" t="str">
            <v>硕士</v>
          </cell>
          <cell r="H61" t="str">
            <v>医学硕士</v>
          </cell>
          <cell r="I61" t="str">
            <v>主治医师</v>
          </cell>
          <cell r="J61" t="str">
            <v>2018-07-01</v>
          </cell>
          <cell r="K61" t="str">
            <v>副主任医师</v>
          </cell>
        </row>
        <row r="62">
          <cell r="B62" t="str">
            <v>107997</v>
          </cell>
          <cell r="C62" t="str">
            <v>附院编制</v>
          </cell>
          <cell r="D62" t="str">
            <v>宁伟伟</v>
          </cell>
          <cell r="E62" t="str">
            <v>男</v>
          </cell>
        </row>
        <row r="62">
          <cell r="G62" t="str">
            <v>硕士</v>
          </cell>
          <cell r="H62" t="str">
            <v>医学硕士</v>
          </cell>
          <cell r="I62" t="str">
            <v>主治医师</v>
          </cell>
          <cell r="J62" t="str">
            <v>2019-01-01</v>
          </cell>
          <cell r="K62" t="str">
            <v>副主任医师</v>
          </cell>
        </row>
        <row r="63">
          <cell r="B63" t="str">
            <v>301869</v>
          </cell>
          <cell r="C63" t="str">
            <v>招聘</v>
          </cell>
          <cell r="D63" t="str">
            <v>段妔</v>
          </cell>
          <cell r="E63" t="str">
            <v>女</v>
          </cell>
          <cell r="F63" t="str">
            <v>细胞工程重点实验室</v>
          </cell>
          <cell r="G63" t="str">
            <v>本科</v>
          </cell>
          <cell r="H63" t="str">
            <v>医学硕士（+3）</v>
          </cell>
          <cell r="I63" t="str">
            <v>主管技师</v>
          </cell>
          <cell r="J63" t="str">
            <v>2015-12-30</v>
          </cell>
          <cell r="K63" t="str">
            <v>副主任技师</v>
          </cell>
        </row>
        <row r="64">
          <cell r="B64" t="str">
            <v>105595</v>
          </cell>
          <cell r="C64" t="str">
            <v>招聘</v>
          </cell>
          <cell r="D64" t="str">
            <v>岳宇娇</v>
          </cell>
          <cell r="E64" t="str">
            <v>女</v>
          </cell>
          <cell r="F64" t="str">
            <v>神经康复</v>
          </cell>
          <cell r="G64" t="str">
            <v>硕士</v>
          </cell>
          <cell r="H64" t="str">
            <v>医学硕士</v>
          </cell>
          <cell r="I64" t="str">
            <v>主治医师</v>
          </cell>
          <cell r="J64" t="str">
            <v>2018-03-01</v>
          </cell>
          <cell r="K64" t="str">
            <v>副主任医师</v>
          </cell>
        </row>
        <row r="65">
          <cell r="B65" t="str">
            <v>107823</v>
          </cell>
          <cell r="C65" t="str">
            <v>附院编制</v>
          </cell>
          <cell r="D65" t="str">
            <v>罗俊丽</v>
          </cell>
          <cell r="E65" t="str">
            <v>女</v>
          </cell>
          <cell r="F65" t="str">
            <v>麻醉科</v>
          </cell>
          <cell r="G65" t="str">
            <v>硕士</v>
          </cell>
          <cell r="H65" t="str">
            <v>医学硕士</v>
          </cell>
          <cell r="I65" t="str">
            <v>主治医师</v>
          </cell>
          <cell r="J65" t="str">
            <v>2017-01-01</v>
          </cell>
          <cell r="K65" t="str">
            <v>副主任医师</v>
          </cell>
        </row>
      </sheetData>
      <sheetData sheetId="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tabSelected="1" topLeftCell="A53" workbookViewId="0">
      <selection activeCell="I35" sqref="I35"/>
    </sheetView>
  </sheetViews>
  <sheetFormatPr defaultColWidth="8.88888888888889" defaultRowHeight="28" customHeight="1"/>
  <cols>
    <col min="2" max="2" width="11.1111111111111" customWidth="1"/>
    <col min="3" max="3" width="17.5555555555556" customWidth="1"/>
    <col min="5" max="5" width="13.6666666666667" customWidth="1"/>
    <col min="6" max="6" width="15.4444444444444" customWidth="1"/>
    <col min="7" max="7" width="11.1111111111111" customWidth="1"/>
    <col min="8" max="8" width="19" customWidth="1"/>
    <col min="9" max="9" width="14.1111111111111" style="1" customWidth="1"/>
  </cols>
  <sheetData>
    <row r="1" ht="56" customHeight="1" spans="1:9">
      <c r="A1" s="2" t="s">
        <v>0</v>
      </c>
      <c r="B1" s="2"/>
      <c r="C1" s="2"/>
      <c r="D1" s="2"/>
      <c r="E1" s="2"/>
      <c r="F1" s="2"/>
      <c r="G1" s="2"/>
      <c r="H1" s="2"/>
      <c r="I1" s="2"/>
    </row>
    <row r="2" ht="34" customHeight="1" spans="1:9">
      <c r="A2" s="3" t="s">
        <v>1</v>
      </c>
      <c r="B2" s="3" t="s">
        <v>2</v>
      </c>
      <c r="C2" s="3" t="s">
        <v>3</v>
      </c>
      <c r="D2" s="3" t="s">
        <v>4</v>
      </c>
      <c r="E2" s="3" t="s">
        <v>5</v>
      </c>
      <c r="F2" s="3" t="s">
        <v>6</v>
      </c>
      <c r="G2" s="3" t="s">
        <v>7</v>
      </c>
      <c r="H2" s="3" t="s">
        <v>8</v>
      </c>
      <c r="I2" s="3" t="s">
        <v>9</v>
      </c>
    </row>
    <row r="3" customHeight="1" spans="1:9">
      <c r="A3" s="4">
        <v>1</v>
      </c>
      <c r="B3" s="5" t="s">
        <v>10</v>
      </c>
      <c r="C3" s="4" t="s">
        <v>11</v>
      </c>
      <c r="D3" s="4" t="s">
        <v>12</v>
      </c>
      <c r="E3" s="4" t="str">
        <f>VLOOKUP(B3,[1]拟送评人员名单!$B$3:$K$65,10,0)</f>
        <v>主任医师</v>
      </c>
      <c r="F3" s="4" t="s">
        <v>13</v>
      </c>
      <c r="G3" s="5" t="s">
        <v>14</v>
      </c>
      <c r="H3" s="4" t="s">
        <v>15</v>
      </c>
      <c r="I3" s="6"/>
    </row>
    <row r="4" customHeight="1" spans="1:9">
      <c r="A4" s="4">
        <v>2</v>
      </c>
      <c r="B4" s="5" t="s">
        <v>16</v>
      </c>
      <c r="C4" s="4" t="s">
        <v>11</v>
      </c>
      <c r="D4" s="4" t="s">
        <v>17</v>
      </c>
      <c r="E4" s="4" t="str">
        <f>VLOOKUP(B4,[1]拟送评人员名单!$B$3:$K$65,10,0)</f>
        <v>主任医师</v>
      </c>
      <c r="F4" s="4" t="s">
        <v>18</v>
      </c>
      <c r="G4" s="5" t="s">
        <v>14</v>
      </c>
      <c r="H4" s="4" t="s">
        <v>15</v>
      </c>
      <c r="I4" s="6"/>
    </row>
    <row r="5" customHeight="1" spans="1:9">
      <c r="A5" s="4">
        <v>3</v>
      </c>
      <c r="B5" s="5" t="s">
        <v>19</v>
      </c>
      <c r="C5" s="4" t="s">
        <v>11</v>
      </c>
      <c r="D5" s="4" t="s">
        <v>20</v>
      </c>
      <c r="E5" s="4" t="str">
        <f>VLOOKUP(B5,[1]拟送评人员名单!$B$3:$K$65,10,0)</f>
        <v>主任医师</v>
      </c>
      <c r="F5" s="4" t="s">
        <v>21</v>
      </c>
      <c r="G5" s="5" t="s">
        <v>14</v>
      </c>
      <c r="H5" s="4" t="s">
        <v>15</v>
      </c>
      <c r="I5" s="6"/>
    </row>
    <row r="6" customHeight="1" spans="1:9">
      <c r="A6" s="4">
        <v>4</v>
      </c>
      <c r="B6" s="5" t="s">
        <v>22</v>
      </c>
      <c r="C6" s="4" t="s">
        <v>11</v>
      </c>
      <c r="D6" s="4" t="s">
        <v>23</v>
      </c>
      <c r="E6" s="4" t="str">
        <f>VLOOKUP(B6,[1]拟送评人员名单!$B$3:$K$65,10,0)</f>
        <v>主任医师</v>
      </c>
      <c r="F6" s="4" t="s">
        <v>24</v>
      </c>
      <c r="G6" s="5" t="s">
        <v>14</v>
      </c>
      <c r="H6" s="4" t="s">
        <v>15</v>
      </c>
      <c r="I6" s="6"/>
    </row>
    <row r="7" customHeight="1" spans="1:9">
      <c r="A7" s="4">
        <v>5</v>
      </c>
      <c r="B7" s="5" t="s">
        <v>25</v>
      </c>
      <c r="C7" s="4" t="s">
        <v>11</v>
      </c>
      <c r="D7" s="4" t="s">
        <v>26</v>
      </c>
      <c r="E7" s="4" t="str">
        <f>VLOOKUP(B7,[1]拟送评人员名单!$B$3:$K$65,10,0)</f>
        <v>主任医师</v>
      </c>
      <c r="F7" s="4" t="s">
        <v>27</v>
      </c>
      <c r="G7" s="5" t="s">
        <v>14</v>
      </c>
      <c r="H7" s="4" t="s">
        <v>15</v>
      </c>
      <c r="I7" s="6"/>
    </row>
    <row r="8" customHeight="1" spans="1:9">
      <c r="A8" s="4">
        <v>6</v>
      </c>
      <c r="B8" s="5" t="s">
        <v>28</v>
      </c>
      <c r="C8" s="4" t="s">
        <v>11</v>
      </c>
      <c r="D8" s="4" t="s">
        <v>29</v>
      </c>
      <c r="E8" s="4" t="str">
        <f>VLOOKUP(B8,[1]拟送评人员名单!$B$3:$K$65,10,0)</f>
        <v>主任医师</v>
      </c>
      <c r="F8" s="4" t="s">
        <v>30</v>
      </c>
      <c r="G8" s="5" t="s">
        <v>14</v>
      </c>
      <c r="H8" s="4" t="s">
        <v>15</v>
      </c>
      <c r="I8" s="6"/>
    </row>
    <row r="9" customHeight="1" spans="1:9">
      <c r="A9" s="4">
        <v>7</v>
      </c>
      <c r="B9" s="5" t="s">
        <v>31</v>
      </c>
      <c r="C9" s="4" t="s">
        <v>11</v>
      </c>
      <c r="D9" s="4" t="s">
        <v>32</v>
      </c>
      <c r="E9" s="4" t="str">
        <f>VLOOKUP(B9,[1]拟送评人员名单!$B$3:$K$65,10,0)</f>
        <v>主任医师</v>
      </c>
      <c r="F9" s="4" t="s">
        <v>33</v>
      </c>
      <c r="G9" s="5" t="s">
        <v>14</v>
      </c>
      <c r="H9" s="4" t="s">
        <v>15</v>
      </c>
      <c r="I9" s="6"/>
    </row>
    <row r="10" customHeight="1" spans="1:9">
      <c r="A10" s="4">
        <v>8</v>
      </c>
      <c r="B10" s="5" t="s">
        <v>34</v>
      </c>
      <c r="C10" s="4" t="s">
        <v>11</v>
      </c>
      <c r="D10" s="4" t="s">
        <v>35</v>
      </c>
      <c r="E10" s="4" t="str">
        <f>VLOOKUP(B10,[1]拟送评人员名单!$B$3:$K$65,10,0)</f>
        <v>主任医师</v>
      </c>
      <c r="F10" s="4" t="s">
        <v>36</v>
      </c>
      <c r="G10" s="5" t="s">
        <v>14</v>
      </c>
      <c r="H10" s="4" t="s">
        <v>15</v>
      </c>
      <c r="I10" s="6"/>
    </row>
    <row r="11" customHeight="1" spans="1:9">
      <c r="A11" s="4">
        <v>9</v>
      </c>
      <c r="B11" s="5" t="s">
        <v>37</v>
      </c>
      <c r="C11" s="4" t="s">
        <v>38</v>
      </c>
      <c r="D11" s="4" t="s">
        <v>39</v>
      </c>
      <c r="E11" s="4" t="str">
        <f>VLOOKUP(B11,[1]拟送评人员名单!$B$3:$K$65,10,0)</f>
        <v>主任医师</v>
      </c>
      <c r="F11" s="4" t="s">
        <v>40</v>
      </c>
      <c r="G11" s="5" t="s">
        <v>14</v>
      </c>
      <c r="H11" s="4" t="s">
        <v>15</v>
      </c>
      <c r="I11" s="6"/>
    </row>
    <row r="12" customHeight="1" spans="1:9">
      <c r="A12" s="4">
        <v>10</v>
      </c>
      <c r="B12" s="5" t="s">
        <v>41</v>
      </c>
      <c r="C12" s="4" t="s">
        <v>11</v>
      </c>
      <c r="D12" s="4" t="s">
        <v>42</v>
      </c>
      <c r="E12" s="4" t="str">
        <f>VLOOKUP(B12,[1]拟送评人员名单!$B$3:$K$65,10,0)</f>
        <v>主任医师</v>
      </c>
      <c r="F12" s="4" t="s">
        <v>36</v>
      </c>
      <c r="G12" s="5" t="s">
        <v>14</v>
      </c>
      <c r="H12" s="4" t="s">
        <v>15</v>
      </c>
      <c r="I12" s="7" t="s">
        <v>43</v>
      </c>
    </row>
    <row r="13" customHeight="1" spans="1:9">
      <c r="A13" s="4">
        <v>11</v>
      </c>
      <c r="B13" s="5" t="s">
        <v>44</v>
      </c>
      <c r="C13" s="4" t="s">
        <v>11</v>
      </c>
      <c r="D13" s="4" t="s">
        <v>45</v>
      </c>
      <c r="E13" s="4" t="str">
        <f>VLOOKUP(B13,[1]拟送评人员名单!$B$3:$K$65,10,0)</f>
        <v>主任医师</v>
      </c>
      <c r="F13" s="4" t="s">
        <v>46</v>
      </c>
      <c r="G13" s="5" t="s">
        <v>14</v>
      </c>
      <c r="H13" s="4" t="s">
        <v>15</v>
      </c>
      <c r="I13" s="7"/>
    </row>
    <row r="14" customHeight="1" spans="1:9">
      <c r="A14" s="4">
        <v>12</v>
      </c>
      <c r="B14" s="5" t="s">
        <v>47</v>
      </c>
      <c r="C14" s="4" t="s">
        <v>11</v>
      </c>
      <c r="D14" s="4" t="s">
        <v>48</v>
      </c>
      <c r="E14" s="4" t="str">
        <f>VLOOKUP(B14,[1]拟送评人员名单!$B$3:$K$65,10,0)</f>
        <v>主任医师</v>
      </c>
      <c r="F14" s="4" t="s">
        <v>49</v>
      </c>
      <c r="G14" s="5" t="s">
        <v>14</v>
      </c>
      <c r="H14" s="4" t="s">
        <v>15</v>
      </c>
      <c r="I14" s="7"/>
    </row>
    <row r="15" customHeight="1" spans="1:9">
      <c r="A15" s="4">
        <v>13</v>
      </c>
      <c r="B15" s="5" t="s">
        <v>50</v>
      </c>
      <c r="C15" s="4" t="s">
        <v>11</v>
      </c>
      <c r="D15" s="4" t="s">
        <v>51</v>
      </c>
      <c r="E15" s="4" t="str">
        <f>VLOOKUP(B15,[1]拟送评人员名单!$B$3:$K$65,10,0)</f>
        <v>主任医师</v>
      </c>
      <c r="F15" s="4" t="s">
        <v>18</v>
      </c>
      <c r="G15" s="5" t="s">
        <v>14</v>
      </c>
      <c r="H15" s="4" t="s">
        <v>15</v>
      </c>
      <c r="I15" s="7"/>
    </row>
    <row r="16" customHeight="1" spans="1:9">
      <c r="A16" s="4">
        <v>14</v>
      </c>
      <c r="B16" s="5" t="s">
        <v>52</v>
      </c>
      <c r="C16" s="4" t="s">
        <v>11</v>
      </c>
      <c r="D16" s="4" t="s">
        <v>53</v>
      </c>
      <c r="E16" s="4" t="str">
        <f>VLOOKUP(B16,[1]拟送评人员名单!$B$3:$K$65,10,0)</f>
        <v>主任医师</v>
      </c>
      <c r="F16" s="4" t="s">
        <v>54</v>
      </c>
      <c r="G16" s="5" t="s">
        <v>14</v>
      </c>
      <c r="H16" s="4" t="s">
        <v>15</v>
      </c>
      <c r="I16" s="7"/>
    </row>
    <row r="17" customHeight="1" spans="1:9">
      <c r="A17" s="4">
        <v>15</v>
      </c>
      <c r="B17" s="5" t="s">
        <v>55</v>
      </c>
      <c r="C17" s="4" t="s">
        <v>11</v>
      </c>
      <c r="D17" s="4" t="s">
        <v>56</v>
      </c>
      <c r="E17" s="4" t="str">
        <f>VLOOKUP(B17,[1]拟送评人员名单!$B$3:$K$65,10,0)</f>
        <v>主任医师</v>
      </c>
      <c r="F17" s="4" t="s">
        <v>57</v>
      </c>
      <c r="G17" s="5" t="s">
        <v>14</v>
      </c>
      <c r="H17" s="4" t="s">
        <v>15</v>
      </c>
      <c r="I17" s="7"/>
    </row>
    <row r="18" customHeight="1" spans="1:9">
      <c r="A18" s="4">
        <v>16</v>
      </c>
      <c r="B18" s="5" t="s">
        <v>58</v>
      </c>
      <c r="C18" s="4" t="s">
        <v>11</v>
      </c>
      <c r="D18" s="4" t="s">
        <v>59</v>
      </c>
      <c r="E18" s="4" t="str">
        <f>VLOOKUP(B18,[1]拟送评人员名单!$B$3:$K$65,10,0)</f>
        <v>主任医师</v>
      </c>
      <c r="F18" s="4" t="s">
        <v>21</v>
      </c>
      <c r="G18" s="5" t="s">
        <v>14</v>
      </c>
      <c r="H18" s="4" t="s">
        <v>15</v>
      </c>
      <c r="I18" s="7"/>
    </row>
    <row r="19" customHeight="1" spans="1:9">
      <c r="A19" s="4">
        <v>17</v>
      </c>
      <c r="B19" s="5" t="s">
        <v>60</v>
      </c>
      <c r="C19" s="4" t="s">
        <v>11</v>
      </c>
      <c r="D19" s="4" t="s">
        <v>61</v>
      </c>
      <c r="E19" s="4" t="str">
        <f>VLOOKUP(B19,[1]拟送评人员名单!$B$3:$K$65,10,0)</f>
        <v>主任医师</v>
      </c>
      <c r="F19" s="4" t="s">
        <v>40</v>
      </c>
      <c r="G19" s="5" t="s">
        <v>14</v>
      </c>
      <c r="H19" s="4" t="s">
        <v>15</v>
      </c>
      <c r="I19" s="7"/>
    </row>
    <row r="20" customHeight="1" spans="1:9">
      <c r="A20" s="4">
        <v>18</v>
      </c>
      <c r="B20" s="5" t="s">
        <v>62</v>
      </c>
      <c r="C20" s="4" t="s">
        <v>11</v>
      </c>
      <c r="D20" s="4" t="s">
        <v>63</v>
      </c>
      <c r="E20" s="4" t="str">
        <f>VLOOKUP(B20,[1]拟送评人员名单!$B$3:$K$65,10,0)</f>
        <v>主任医师</v>
      </c>
      <c r="F20" s="4" t="s">
        <v>64</v>
      </c>
      <c r="G20" s="5" t="s">
        <v>14</v>
      </c>
      <c r="H20" s="4" t="s">
        <v>15</v>
      </c>
      <c r="I20" s="7"/>
    </row>
    <row r="21" customHeight="1" spans="1:9">
      <c r="A21" s="4">
        <v>19</v>
      </c>
      <c r="B21" s="5" t="s">
        <v>65</v>
      </c>
      <c r="C21" s="4" t="s">
        <v>11</v>
      </c>
      <c r="D21" s="4" t="s">
        <v>66</v>
      </c>
      <c r="E21" s="4" t="str">
        <f>VLOOKUP(B21,[1]拟送评人员名单!$B$3:$K$65,10,0)</f>
        <v>主任技师</v>
      </c>
      <c r="F21" s="4" t="s">
        <v>67</v>
      </c>
      <c r="G21" s="5" t="s">
        <v>14</v>
      </c>
      <c r="H21" s="4" t="s">
        <v>15</v>
      </c>
      <c r="I21" s="7"/>
    </row>
    <row r="22" customHeight="1" spans="1:9">
      <c r="A22" s="4">
        <v>20</v>
      </c>
      <c r="B22" s="5" t="s">
        <v>68</v>
      </c>
      <c r="C22" s="4" t="s">
        <v>11</v>
      </c>
      <c r="D22" s="4" t="s">
        <v>69</v>
      </c>
      <c r="E22" s="4" t="str">
        <f>VLOOKUP(B22,[1]拟送评人员名单!$B$3:$K$65,10,0)</f>
        <v>主任技师</v>
      </c>
      <c r="F22" s="4" t="s">
        <v>70</v>
      </c>
      <c r="G22" s="5" t="s">
        <v>14</v>
      </c>
      <c r="H22" s="4" t="s">
        <v>15</v>
      </c>
      <c r="I22" s="7" t="s">
        <v>43</v>
      </c>
    </row>
    <row r="23" customHeight="1" spans="1:9">
      <c r="A23" s="4">
        <v>21</v>
      </c>
      <c r="B23" s="5" t="s">
        <v>71</v>
      </c>
      <c r="C23" s="4" t="s">
        <v>11</v>
      </c>
      <c r="D23" s="4" t="s">
        <v>72</v>
      </c>
      <c r="E23" s="4" t="str">
        <f>VLOOKUP(B23,[1]拟送评人员名单!$B$3:$K$65,10,0)</f>
        <v>主任护师</v>
      </c>
      <c r="F23" s="4" t="s">
        <v>73</v>
      </c>
      <c r="G23" s="5" t="s">
        <v>14</v>
      </c>
      <c r="H23" s="4" t="s">
        <v>15</v>
      </c>
      <c r="I23" s="7" t="s">
        <v>43</v>
      </c>
    </row>
    <row r="24" customHeight="1" spans="1:9">
      <c r="A24" s="4">
        <v>22</v>
      </c>
      <c r="B24" s="5" t="s">
        <v>74</v>
      </c>
      <c r="C24" s="4" t="s">
        <v>11</v>
      </c>
      <c r="D24" s="4" t="s">
        <v>75</v>
      </c>
      <c r="E24" s="4" t="str">
        <f>VLOOKUP(B24,[1]拟送评人员名单!$B$3:$K$65,10,0)</f>
        <v>主任护师</v>
      </c>
      <c r="F24" s="4" t="s">
        <v>73</v>
      </c>
      <c r="G24" s="5" t="s">
        <v>14</v>
      </c>
      <c r="H24" s="4" t="s">
        <v>15</v>
      </c>
      <c r="I24" s="7" t="s">
        <v>43</v>
      </c>
    </row>
    <row r="25" customHeight="1" spans="1:9">
      <c r="A25" s="4">
        <v>23</v>
      </c>
      <c r="B25" s="5" t="s">
        <v>76</v>
      </c>
      <c r="C25" s="4" t="s">
        <v>11</v>
      </c>
      <c r="D25" s="4" t="s">
        <v>77</v>
      </c>
      <c r="E25" s="4" t="str">
        <f>VLOOKUP(B25,[1]拟送评人员名单!$B$3:$K$65,10,0)</f>
        <v>主任护师</v>
      </c>
      <c r="F25" s="4" t="s">
        <v>73</v>
      </c>
      <c r="G25" s="5" t="s">
        <v>14</v>
      </c>
      <c r="H25" s="4" t="s">
        <v>15</v>
      </c>
      <c r="I25" s="7"/>
    </row>
    <row r="26" customHeight="1" spans="1:9">
      <c r="A26" s="4">
        <v>24</v>
      </c>
      <c r="B26" s="5" t="s">
        <v>78</v>
      </c>
      <c r="C26" s="4" t="s">
        <v>38</v>
      </c>
      <c r="D26" s="4" t="s">
        <v>79</v>
      </c>
      <c r="E26" s="4" t="str">
        <f>VLOOKUP(B26,[1]拟送评人员名单!$B$3:$K$65,10,0)</f>
        <v>主任护师</v>
      </c>
      <c r="F26" s="4" t="s">
        <v>73</v>
      </c>
      <c r="G26" s="5" t="s">
        <v>14</v>
      </c>
      <c r="H26" s="4" t="s">
        <v>15</v>
      </c>
      <c r="I26" s="7" t="s">
        <v>43</v>
      </c>
    </row>
    <row r="27" customHeight="1" spans="1:9">
      <c r="A27" s="4">
        <v>25</v>
      </c>
      <c r="B27" s="5" t="s">
        <v>80</v>
      </c>
      <c r="C27" s="4" t="s">
        <v>11</v>
      </c>
      <c r="D27" s="4" t="s">
        <v>81</v>
      </c>
      <c r="E27" s="4" t="str">
        <f>VLOOKUP(B27,[1]拟送评人员名单!$B$3:$K$65,10,0)</f>
        <v>主任护师</v>
      </c>
      <c r="F27" s="4" t="s">
        <v>73</v>
      </c>
      <c r="G27" s="5" t="s">
        <v>14</v>
      </c>
      <c r="H27" s="4" t="s">
        <v>15</v>
      </c>
      <c r="I27" s="7"/>
    </row>
    <row r="28" customHeight="1" spans="1:9">
      <c r="A28" s="4">
        <v>26</v>
      </c>
      <c r="B28" s="5" t="s">
        <v>82</v>
      </c>
      <c r="C28" s="4" t="s">
        <v>11</v>
      </c>
      <c r="D28" s="4" t="s">
        <v>83</v>
      </c>
      <c r="E28" s="4" t="str">
        <f>VLOOKUP(B28,[1]拟送评人员名单!$B$3:$K$65,10,0)</f>
        <v>主任护师</v>
      </c>
      <c r="F28" s="4" t="s">
        <v>73</v>
      </c>
      <c r="G28" s="5" t="s">
        <v>14</v>
      </c>
      <c r="H28" s="4" t="s">
        <v>15</v>
      </c>
      <c r="I28" s="7"/>
    </row>
    <row r="29" customHeight="1" spans="1:9">
      <c r="A29" s="4">
        <v>27</v>
      </c>
      <c r="B29" s="5" t="s">
        <v>84</v>
      </c>
      <c r="C29" s="4" t="s">
        <v>11</v>
      </c>
      <c r="D29" s="4" t="s">
        <v>85</v>
      </c>
      <c r="E29" s="4" t="str">
        <f>VLOOKUP(B29,[1]拟送评人员名单!$B$3:$K$65,10,0)</f>
        <v>副主任医师</v>
      </c>
      <c r="F29" s="4" t="s">
        <v>86</v>
      </c>
      <c r="G29" s="5" t="s">
        <v>14</v>
      </c>
      <c r="H29" s="4" t="s">
        <v>15</v>
      </c>
      <c r="I29" s="7"/>
    </row>
    <row r="30" customHeight="1" spans="1:9">
      <c r="A30" s="4">
        <v>28</v>
      </c>
      <c r="B30" s="5" t="s">
        <v>87</v>
      </c>
      <c r="C30" s="4" t="s">
        <v>11</v>
      </c>
      <c r="D30" s="4" t="s">
        <v>88</v>
      </c>
      <c r="E30" s="4" t="str">
        <f>VLOOKUP(B30,[1]拟送评人员名单!$B$3:$K$65,10,0)</f>
        <v>副主任医师</v>
      </c>
      <c r="F30" s="4" t="s">
        <v>89</v>
      </c>
      <c r="G30" s="5" t="s">
        <v>14</v>
      </c>
      <c r="H30" s="4" t="s">
        <v>15</v>
      </c>
      <c r="I30" s="7"/>
    </row>
    <row r="31" customHeight="1" spans="1:9">
      <c r="A31" s="4">
        <v>29</v>
      </c>
      <c r="B31" s="5" t="s">
        <v>90</v>
      </c>
      <c r="C31" s="4" t="s">
        <v>91</v>
      </c>
      <c r="D31" s="4" t="s">
        <v>92</v>
      </c>
      <c r="E31" s="4" t="s">
        <v>93</v>
      </c>
      <c r="F31" s="4" t="s">
        <v>70</v>
      </c>
      <c r="G31" s="5" t="s">
        <v>14</v>
      </c>
      <c r="H31" s="4" t="s">
        <v>15</v>
      </c>
      <c r="I31" s="7"/>
    </row>
    <row r="32" customHeight="1" spans="1:9">
      <c r="A32" s="4">
        <v>30</v>
      </c>
      <c r="B32" s="5" t="s">
        <v>94</v>
      </c>
      <c r="C32" s="4" t="s">
        <v>11</v>
      </c>
      <c r="D32" s="4" t="s">
        <v>95</v>
      </c>
      <c r="E32" s="4" t="str">
        <f>VLOOKUP(B32,[1]拟送评人员名单!$B$3:$K$65,10,0)</f>
        <v>副主任医师</v>
      </c>
      <c r="F32" s="4" t="s">
        <v>96</v>
      </c>
      <c r="G32" s="5" t="s">
        <v>14</v>
      </c>
      <c r="H32" s="4" t="s">
        <v>15</v>
      </c>
      <c r="I32" s="7"/>
    </row>
    <row r="33" customHeight="1" spans="1:9">
      <c r="A33" s="4">
        <v>31</v>
      </c>
      <c r="B33" s="5" t="s">
        <v>97</v>
      </c>
      <c r="C33" s="4" t="s">
        <v>11</v>
      </c>
      <c r="D33" s="4" t="s">
        <v>98</v>
      </c>
      <c r="E33" s="4" t="str">
        <f>VLOOKUP(B33,[1]拟送评人员名单!$B$3:$K$65,10,0)</f>
        <v>副主任医师</v>
      </c>
      <c r="F33" s="4" t="s">
        <v>99</v>
      </c>
      <c r="G33" s="5" t="s">
        <v>14</v>
      </c>
      <c r="H33" s="4" t="s">
        <v>15</v>
      </c>
      <c r="I33" s="7"/>
    </row>
    <row r="34" customHeight="1" spans="1:9">
      <c r="A34" s="4">
        <v>32</v>
      </c>
      <c r="B34" s="5" t="s">
        <v>100</v>
      </c>
      <c r="C34" s="4" t="s">
        <v>11</v>
      </c>
      <c r="D34" s="4" t="s">
        <v>101</v>
      </c>
      <c r="E34" s="4" t="str">
        <f>VLOOKUP(B34,[1]拟送评人员名单!$B$3:$K$65,10,0)</f>
        <v>副主任医师</v>
      </c>
      <c r="F34" s="4" t="s">
        <v>102</v>
      </c>
      <c r="G34" s="5" t="s">
        <v>14</v>
      </c>
      <c r="H34" s="4" t="s">
        <v>15</v>
      </c>
      <c r="I34" s="7"/>
    </row>
    <row r="35" customHeight="1" spans="1:9">
      <c r="A35" s="4">
        <v>33</v>
      </c>
      <c r="B35" s="5" t="s">
        <v>103</v>
      </c>
      <c r="C35" s="4" t="s">
        <v>11</v>
      </c>
      <c r="D35" s="4" t="s">
        <v>104</v>
      </c>
      <c r="E35" s="4" t="str">
        <f>VLOOKUP(B35,[1]拟送评人员名单!$B$3:$K$65,10,0)</f>
        <v>副主任医师</v>
      </c>
      <c r="F35" s="4" t="s">
        <v>96</v>
      </c>
      <c r="G35" s="5" t="s">
        <v>14</v>
      </c>
      <c r="H35" s="4" t="s">
        <v>15</v>
      </c>
      <c r="I35" s="7"/>
    </row>
    <row r="36" customHeight="1" spans="1:9">
      <c r="A36" s="4">
        <v>34</v>
      </c>
      <c r="B36" s="5" t="s">
        <v>105</v>
      </c>
      <c r="C36" s="4" t="s">
        <v>38</v>
      </c>
      <c r="D36" s="4" t="s">
        <v>106</v>
      </c>
      <c r="E36" s="4" t="str">
        <f>VLOOKUP(B36,[1]拟送评人员名单!$B$3:$K$65,10,0)</f>
        <v>副主任医师</v>
      </c>
      <c r="F36" s="4" t="s">
        <v>107</v>
      </c>
      <c r="G36" s="5" t="s">
        <v>14</v>
      </c>
      <c r="H36" s="4" t="s">
        <v>15</v>
      </c>
      <c r="I36" s="7"/>
    </row>
    <row r="37" customHeight="1" spans="1:9">
      <c r="A37" s="4">
        <v>35</v>
      </c>
      <c r="B37" s="5" t="s">
        <v>108</v>
      </c>
      <c r="C37" s="4" t="s">
        <v>11</v>
      </c>
      <c r="D37" s="4" t="s">
        <v>109</v>
      </c>
      <c r="E37" s="4" t="str">
        <f>VLOOKUP(B37,[1]拟送评人员名单!$B$3:$K$65,10,0)</f>
        <v>副主任医师</v>
      </c>
      <c r="F37" s="4" t="s">
        <v>21</v>
      </c>
      <c r="G37" s="5" t="s">
        <v>14</v>
      </c>
      <c r="H37" s="4" t="s">
        <v>15</v>
      </c>
      <c r="I37" s="7"/>
    </row>
    <row r="38" customHeight="1" spans="1:9">
      <c r="A38" s="4">
        <v>36</v>
      </c>
      <c r="B38" s="5" t="s">
        <v>110</v>
      </c>
      <c r="C38" s="4" t="s">
        <v>38</v>
      </c>
      <c r="D38" s="4" t="s">
        <v>111</v>
      </c>
      <c r="E38" s="4" t="str">
        <f>VLOOKUP(B38,[1]拟送评人员名单!$B$3:$K$65,10,0)</f>
        <v>副主任医师</v>
      </c>
      <c r="F38" s="4" t="s">
        <v>40</v>
      </c>
      <c r="G38" s="5" t="s">
        <v>14</v>
      </c>
      <c r="H38" s="4" t="s">
        <v>15</v>
      </c>
      <c r="I38" s="7"/>
    </row>
    <row r="39" customHeight="1" spans="1:9">
      <c r="A39" s="4">
        <v>37</v>
      </c>
      <c r="B39" s="5" t="s">
        <v>112</v>
      </c>
      <c r="C39" s="4" t="s">
        <v>11</v>
      </c>
      <c r="D39" s="4" t="s">
        <v>113</v>
      </c>
      <c r="E39" s="4" t="str">
        <f>VLOOKUP(B39,[1]拟送评人员名单!$B$3:$K$65,10,0)</f>
        <v>副主任医师</v>
      </c>
      <c r="F39" s="4" t="s">
        <v>49</v>
      </c>
      <c r="G39" s="5" t="s">
        <v>14</v>
      </c>
      <c r="H39" s="4" t="s">
        <v>15</v>
      </c>
      <c r="I39" s="7"/>
    </row>
    <row r="40" customHeight="1" spans="1:9">
      <c r="A40" s="4">
        <v>38</v>
      </c>
      <c r="B40" s="5" t="s">
        <v>114</v>
      </c>
      <c r="C40" s="4" t="s">
        <v>11</v>
      </c>
      <c r="D40" s="4" t="s">
        <v>115</v>
      </c>
      <c r="E40" s="4" t="str">
        <f>VLOOKUP(B40,[1]拟送评人员名单!$B$3:$K$65,10,0)</f>
        <v>副主任医师</v>
      </c>
      <c r="F40" s="4" t="s">
        <v>116</v>
      </c>
      <c r="G40" s="5" t="s">
        <v>14</v>
      </c>
      <c r="H40" s="4" t="s">
        <v>15</v>
      </c>
      <c r="I40" s="7"/>
    </row>
    <row r="41" customHeight="1" spans="1:9">
      <c r="A41" s="4">
        <v>39</v>
      </c>
      <c r="B41" s="5" t="s">
        <v>117</v>
      </c>
      <c r="C41" s="4" t="s">
        <v>38</v>
      </c>
      <c r="D41" s="4" t="s">
        <v>118</v>
      </c>
      <c r="E41" s="4" t="str">
        <f>VLOOKUP(B41,[1]拟送评人员名单!$B$3:$K$65,10,0)</f>
        <v>副主任医师</v>
      </c>
      <c r="F41" s="4" t="s">
        <v>27</v>
      </c>
      <c r="G41" s="5" t="s">
        <v>14</v>
      </c>
      <c r="H41" s="4" t="s">
        <v>15</v>
      </c>
      <c r="I41" s="7"/>
    </row>
    <row r="42" customHeight="1" spans="1:9">
      <c r="A42" s="4">
        <v>40</v>
      </c>
      <c r="B42" s="5" t="s">
        <v>119</v>
      </c>
      <c r="C42" s="4" t="s">
        <v>11</v>
      </c>
      <c r="D42" s="4" t="s">
        <v>120</v>
      </c>
      <c r="E42" s="4" t="str">
        <f>VLOOKUP(B42,[1]拟送评人员名单!$B$3:$K$65,10,0)</f>
        <v>副主任医师</v>
      </c>
      <c r="F42" s="4" t="s">
        <v>18</v>
      </c>
      <c r="G42" s="5" t="s">
        <v>14</v>
      </c>
      <c r="H42" s="4" t="s">
        <v>15</v>
      </c>
      <c r="I42" s="7" t="s">
        <v>43</v>
      </c>
    </row>
    <row r="43" customHeight="1" spans="1:9">
      <c r="A43" s="4">
        <v>41</v>
      </c>
      <c r="B43" s="5" t="s">
        <v>121</v>
      </c>
      <c r="C43" s="4" t="s">
        <v>11</v>
      </c>
      <c r="D43" s="4" t="s">
        <v>122</v>
      </c>
      <c r="E43" s="4" t="str">
        <f>VLOOKUP(B43,[1]拟送评人员名单!$B$3:$K$65,10,0)</f>
        <v>副主任医师</v>
      </c>
      <c r="F43" s="4" t="s">
        <v>123</v>
      </c>
      <c r="G43" s="5" t="s">
        <v>14</v>
      </c>
      <c r="H43" s="4" t="s">
        <v>15</v>
      </c>
      <c r="I43" s="7"/>
    </row>
    <row r="44" customHeight="1" spans="1:9">
      <c r="A44" s="4">
        <v>42</v>
      </c>
      <c r="B44" s="5" t="s">
        <v>124</v>
      </c>
      <c r="C44" s="4" t="s">
        <v>11</v>
      </c>
      <c r="D44" s="4" t="s">
        <v>125</v>
      </c>
      <c r="E44" s="4" t="str">
        <f>VLOOKUP(B44,[1]拟送评人员名单!$B$3:$K$65,10,0)</f>
        <v>副主任医师</v>
      </c>
      <c r="F44" s="4" t="s">
        <v>126</v>
      </c>
      <c r="G44" s="5" t="s">
        <v>14</v>
      </c>
      <c r="H44" s="4" t="s">
        <v>15</v>
      </c>
      <c r="I44" s="7" t="s">
        <v>43</v>
      </c>
    </row>
    <row r="45" customHeight="1" spans="1:9">
      <c r="A45" s="4">
        <v>43</v>
      </c>
      <c r="B45" s="5" t="s">
        <v>127</v>
      </c>
      <c r="C45" s="4" t="s">
        <v>11</v>
      </c>
      <c r="D45" s="4" t="s">
        <v>128</v>
      </c>
      <c r="E45" s="4" t="str">
        <f>VLOOKUP(B45,[1]拟送评人员名单!$B$3:$K$65,10,0)</f>
        <v>副主任医师</v>
      </c>
      <c r="F45" s="4" t="s">
        <v>126</v>
      </c>
      <c r="G45" s="5" t="s">
        <v>14</v>
      </c>
      <c r="H45" s="4" t="s">
        <v>15</v>
      </c>
      <c r="I45" s="7"/>
    </row>
    <row r="46" customHeight="1" spans="1:9">
      <c r="A46" s="4">
        <v>44</v>
      </c>
      <c r="B46" s="5" t="s">
        <v>129</v>
      </c>
      <c r="C46" s="4" t="s">
        <v>11</v>
      </c>
      <c r="D46" s="4" t="s">
        <v>130</v>
      </c>
      <c r="E46" s="4" t="str">
        <f>VLOOKUP(B46,[1]拟送评人员名单!$B$3:$K$65,10,0)</f>
        <v>副主任医师</v>
      </c>
      <c r="F46" s="4" t="s">
        <v>46</v>
      </c>
      <c r="G46" s="5" t="s">
        <v>14</v>
      </c>
      <c r="H46" s="4" t="s">
        <v>15</v>
      </c>
      <c r="I46" s="7" t="s">
        <v>43</v>
      </c>
    </row>
    <row r="47" customHeight="1" spans="1:9">
      <c r="A47" s="4">
        <v>45</v>
      </c>
      <c r="B47" s="5" t="s">
        <v>131</v>
      </c>
      <c r="C47" s="4" t="s">
        <v>11</v>
      </c>
      <c r="D47" s="4" t="s">
        <v>132</v>
      </c>
      <c r="E47" s="4" t="str">
        <f>VLOOKUP(B47,[1]拟送评人员名单!$B$3:$K$65,10,0)</f>
        <v>副主任医师</v>
      </c>
      <c r="F47" s="4" t="s">
        <v>24</v>
      </c>
      <c r="G47" s="5" t="s">
        <v>14</v>
      </c>
      <c r="H47" s="4" t="s">
        <v>15</v>
      </c>
      <c r="I47" s="7"/>
    </row>
    <row r="48" customHeight="1" spans="1:9">
      <c r="A48" s="4">
        <v>46</v>
      </c>
      <c r="B48" s="5" t="s">
        <v>133</v>
      </c>
      <c r="C48" s="4" t="s">
        <v>11</v>
      </c>
      <c r="D48" s="4" t="s">
        <v>134</v>
      </c>
      <c r="E48" s="4" t="str">
        <f>VLOOKUP(B48,[1]拟送评人员名单!$B$3:$K$65,10,0)</f>
        <v>副主任医师</v>
      </c>
      <c r="F48" s="4" t="s">
        <v>33</v>
      </c>
      <c r="G48" s="5" t="s">
        <v>14</v>
      </c>
      <c r="H48" s="4" t="s">
        <v>15</v>
      </c>
      <c r="I48" s="7"/>
    </row>
    <row r="49" customHeight="1" spans="1:9">
      <c r="A49" s="4">
        <v>47</v>
      </c>
      <c r="B49" s="5" t="s">
        <v>135</v>
      </c>
      <c r="C49" s="4" t="s">
        <v>11</v>
      </c>
      <c r="D49" s="4" t="s">
        <v>136</v>
      </c>
      <c r="E49" s="4" t="str">
        <f>VLOOKUP(B49,[1]拟送评人员名单!$B$3:$K$65,10,0)</f>
        <v>副主任医师</v>
      </c>
      <c r="F49" s="4" t="s">
        <v>99</v>
      </c>
      <c r="G49" s="5" t="s">
        <v>14</v>
      </c>
      <c r="H49" s="4" t="s">
        <v>15</v>
      </c>
      <c r="I49" s="7"/>
    </row>
    <row r="50" customHeight="1" spans="1:9">
      <c r="A50" s="4">
        <v>48</v>
      </c>
      <c r="B50" s="5" t="s">
        <v>137</v>
      </c>
      <c r="C50" s="4" t="s">
        <v>11</v>
      </c>
      <c r="D50" s="4" t="s">
        <v>138</v>
      </c>
      <c r="E50" s="4" t="str">
        <f>VLOOKUP(B50,[1]拟送评人员名单!$B$3:$K$65,10,0)</f>
        <v>副主任医师</v>
      </c>
      <c r="F50" s="4" t="s">
        <v>36</v>
      </c>
      <c r="G50" s="5" t="s">
        <v>14</v>
      </c>
      <c r="H50" s="4" t="s">
        <v>15</v>
      </c>
      <c r="I50" s="7"/>
    </row>
    <row r="51" customHeight="1" spans="1:9">
      <c r="A51" s="4">
        <v>49</v>
      </c>
      <c r="B51" s="5" t="s">
        <v>139</v>
      </c>
      <c r="C51" s="4" t="s">
        <v>11</v>
      </c>
      <c r="D51" s="4" t="s">
        <v>140</v>
      </c>
      <c r="E51" s="4" t="str">
        <f>VLOOKUP(B51,[1]拟送评人员名单!$B$3:$K$65,10,0)</f>
        <v>副主任医师</v>
      </c>
      <c r="F51" s="4" t="s">
        <v>40</v>
      </c>
      <c r="G51" s="5" t="s">
        <v>14</v>
      </c>
      <c r="H51" s="4" t="s">
        <v>15</v>
      </c>
      <c r="I51" s="7"/>
    </row>
    <row r="52" customHeight="1" spans="1:9">
      <c r="A52" s="4">
        <v>50</v>
      </c>
      <c r="B52" s="5" t="s">
        <v>141</v>
      </c>
      <c r="C52" s="4" t="s">
        <v>38</v>
      </c>
      <c r="D52" s="4" t="s">
        <v>142</v>
      </c>
      <c r="E52" s="4" t="str">
        <f>VLOOKUP(B52,[1]拟送评人员名单!$B$3:$K$65,10,0)</f>
        <v>副主任医师</v>
      </c>
      <c r="F52" s="4" t="s">
        <v>143</v>
      </c>
      <c r="G52" s="5" t="s">
        <v>14</v>
      </c>
      <c r="H52" s="4" t="s">
        <v>15</v>
      </c>
      <c r="I52" s="7" t="s">
        <v>43</v>
      </c>
    </row>
    <row r="53" customHeight="1" spans="1:9">
      <c r="A53" s="4">
        <v>51</v>
      </c>
      <c r="B53" s="5" t="s">
        <v>144</v>
      </c>
      <c r="C53" s="4" t="s">
        <v>11</v>
      </c>
      <c r="D53" s="4" t="s">
        <v>145</v>
      </c>
      <c r="E53" s="4" t="str">
        <f>VLOOKUP(B53,[1]拟送评人员名单!$B$3:$K$65,10,0)</f>
        <v>副主任医师</v>
      </c>
      <c r="F53" s="4" t="s">
        <v>146</v>
      </c>
      <c r="G53" s="5" t="s">
        <v>14</v>
      </c>
      <c r="H53" s="4" t="s">
        <v>15</v>
      </c>
      <c r="I53" s="7"/>
    </row>
    <row r="54" customHeight="1" spans="1:9">
      <c r="A54" s="4">
        <v>52</v>
      </c>
      <c r="B54" s="5" t="s">
        <v>147</v>
      </c>
      <c r="C54" s="4" t="s">
        <v>11</v>
      </c>
      <c r="D54" s="4" t="s">
        <v>148</v>
      </c>
      <c r="E54" s="4" t="str">
        <f>VLOOKUP(B54,[1]拟送评人员名单!$B$3:$K$65,10,0)</f>
        <v>副主任医师</v>
      </c>
      <c r="F54" s="4" t="s">
        <v>40</v>
      </c>
      <c r="G54" s="5" t="s">
        <v>14</v>
      </c>
      <c r="H54" s="4" t="s">
        <v>15</v>
      </c>
      <c r="I54" s="7" t="s">
        <v>43</v>
      </c>
    </row>
    <row r="55" customHeight="1" spans="1:9">
      <c r="A55" s="4">
        <v>53</v>
      </c>
      <c r="B55" s="5" t="s">
        <v>149</v>
      </c>
      <c r="C55" s="4" t="s">
        <v>11</v>
      </c>
      <c r="D55" s="4" t="s">
        <v>150</v>
      </c>
      <c r="E55" s="4" t="str">
        <f>VLOOKUP(B55,[1]拟送评人员名单!$B$3:$K$65,10,0)</f>
        <v>副主任医师</v>
      </c>
      <c r="F55" s="4" t="s">
        <v>151</v>
      </c>
      <c r="G55" s="5" t="s">
        <v>14</v>
      </c>
      <c r="H55" s="4" t="s">
        <v>15</v>
      </c>
      <c r="I55" s="7"/>
    </row>
    <row r="56" customHeight="1" spans="1:9">
      <c r="A56" s="4">
        <v>54</v>
      </c>
      <c r="B56" s="5" t="s">
        <v>152</v>
      </c>
      <c r="C56" s="4" t="s">
        <v>11</v>
      </c>
      <c r="D56" s="4" t="s">
        <v>153</v>
      </c>
      <c r="E56" s="4" t="str">
        <f>VLOOKUP(B56,[1]拟送评人员名单!$B$3:$K$65,10,0)</f>
        <v>副主任医师</v>
      </c>
      <c r="F56" s="4" t="s">
        <v>107</v>
      </c>
      <c r="G56" s="5" t="s">
        <v>14</v>
      </c>
      <c r="H56" s="4" t="s">
        <v>15</v>
      </c>
      <c r="I56" s="7" t="s">
        <v>43</v>
      </c>
    </row>
    <row r="57" customHeight="1" spans="1:9">
      <c r="A57" s="4">
        <v>55</v>
      </c>
      <c r="B57" s="5" t="s">
        <v>154</v>
      </c>
      <c r="C57" s="4" t="s">
        <v>38</v>
      </c>
      <c r="D57" s="4" t="s">
        <v>155</v>
      </c>
      <c r="E57" s="4" t="str">
        <f>VLOOKUP(B57,[1]拟送评人员名单!$B$3:$K$65,10,0)</f>
        <v>副主任医师</v>
      </c>
      <c r="F57" s="4" t="s">
        <v>107</v>
      </c>
      <c r="G57" s="5" t="s">
        <v>14</v>
      </c>
      <c r="H57" s="4" t="s">
        <v>15</v>
      </c>
      <c r="I57" s="7" t="s">
        <v>43</v>
      </c>
    </row>
    <row r="58" customHeight="1" spans="1:9">
      <c r="A58" s="4">
        <v>56</v>
      </c>
      <c r="B58" s="5" t="s">
        <v>156</v>
      </c>
      <c r="C58" s="4" t="s">
        <v>11</v>
      </c>
      <c r="D58" s="4" t="s">
        <v>157</v>
      </c>
      <c r="E58" s="4" t="str">
        <f>VLOOKUP(B58,[1]拟送评人员名单!$B$3:$K$65,10,0)</f>
        <v>副主任医师</v>
      </c>
      <c r="F58" s="4" t="s">
        <v>151</v>
      </c>
      <c r="G58" s="5" t="s">
        <v>14</v>
      </c>
      <c r="H58" s="4" t="s">
        <v>15</v>
      </c>
      <c r="I58" s="7"/>
    </row>
    <row r="59" customHeight="1" spans="1:9">
      <c r="A59" s="4">
        <v>57</v>
      </c>
      <c r="B59" s="5" t="s">
        <v>158</v>
      </c>
      <c r="C59" s="4" t="s">
        <v>11</v>
      </c>
      <c r="D59" s="4" t="s">
        <v>159</v>
      </c>
      <c r="E59" s="4" t="str">
        <f>VLOOKUP(B59,[1]拟送评人员名单!$B$3:$K$65,10,0)</f>
        <v>副主任药师</v>
      </c>
      <c r="F59" s="4" t="s">
        <v>160</v>
      </c>
      <c r="G59" s="5" t="s">
        <v>14</v>
      </c>
      <c r="H59" s="4" t="s">
        <v>15</v>
      </c>
      <c r="I59" s="7"/>
    </row>
    <row r="60" customHeight="1" spans="1:9">
      <c r="A60" s="4">
        <v>58</v>
      </c>
      <c r="B60" s="5" t="s">
        <v>161</v>
      </c>
      <c r="C60" s="4" t="s">
        <v>38</v>
      </c>
      <c r="D60" s="4" t="s">
        <v>162</v>
      </c>
      <c r="E60" s="4" t="str">
        <f>VLOOKUP(B60,[1]拟送评人员名单!$B$3:$K$65,10,0)</f>
        <v>副主任技师</v>
      </c>
      <c r="F60" s="4" t="s">
        <v>70</v>
      </c>
      <c r="G60" s="5" t="s">
        <v>14</v>
      </c>
      <c r="H60" s="4" t="s">
        <v>15</v>
      </c>
      <c r="I60" s="7" t="s">
        <v>43</v>
      </c>
    </row>
    <row r="61" customHeight="1" spans="1:9">
      <c r="A61" s="4">
        <v>59</v>
      </c>
      <c r="B61" s="5" t="s">
        <v>163</v>
      </c>
      <c r="C61" s="4" t="s">
        <v>11</v>
      </c>
      <c r="D61" s="4" t="s">
        <v>164</v>
      </c>
      <c r="E61" s="4" t="str">
        <f>VLOOKUP(B61,[1]拟送评人员名单!$B$3:$K$65,10,0)</f>
        <v>副主任技师</v>
      </c>
      <c r="F61" s="4" t="s">
        <v>165</v>
      </c>
      <c r="G61" s="5" t="s">
        <v>14</v>
      </c>
      <c r="H61" s="4" t="s">
        <v>15</v>
      </c>
      <c r="I61" s="7"/>
    </row>
    <row r="62" customHeight="1" spans="1:9">
      <c r="A62" s="4">
        <v>60</v>
      </c>
      <c r="B62" s="5" t="s">
        <v>166</v>
      </c>
      <c r="C62" s="4" t="s">
        <v>11</v>
      </c>
      <c r="D62" s="4" t="s">
        <v>167</v>
      </c>
      <c r="E62" s="4" t="str">
        <f>VLOOKUP(B62,[1]拟送评人员名单!$B$3:$K$65,10,0)</f>
        <v>副主任护师</v>
      </c>
      <c r="F62" s="4" t="s">
        <v>73</v>
      </c>
      <c r="G62" s="5" t="s">
        <v>14</v>
      </c>
      <c r="H62" s="4" t="s">
        <v>15</v>
      </c>
      <c r="I62" s="7"/>
    </row>
    <row r="63" customHeight="1" spans="1:9">
      <c r="A63" s="4">
        <v>61</v>
      </c>
      <c r="B63" s="5" t="s">
        <v>168</v>
      </c>
      <c r="C63" s="4" t="s">
        <v>11</v>
      </c>
      <c r="D63" s="4" t="s">
        <v>169</v>
      </c>
      <c r="E63" s="4" t="str">
        <f>VLOOKUP(B63,[1]拟送评人员名单!$B$3:$K$65,10,0)</f>
        <v>副主任护师</v>
      </c>
      <c r="F63" s="4" t="s">
        <v>73</v>
      </c>
      <c r="G63" s="5" t="s">
        <v>14</v>
      </c>
      <c r="H63" s="4" t="s">
        <v>15</v>
      </c>
      <c r="I63" s="7"/>
    </row>
    <row r="64" customHeight="1" spans="1:9">
      <c r="A64" s="4">
        <v>62</v>
      </c>
      <c r="B64" s="5" t="s">
        <v>170</v>
      </c>
      <c r="C64" s="4" t="s">
        <v>11</v>
      </c>
      <c r="D64" s="4" t="s">
        <v>171</v>
      </c>
      <c r="E64" s="4" t="str">
        <f>VLOOKUP(B64,[1]拟送评人员名单!$B$3:$K$65,10,0)</f>
        <v>副主任护师</v>
      </c>
      <c r="F64" s="4" t="s">
        <v>73</v>
      </c>
      <c r="G64" s="5" t="s">
        <v>14</v>
      </c>
      <c r="H64" s="4" t="s">
        <v>15</v>
      </c>
      <c r="I64" s="7"/>
    </row>
    <row r="65" customHeight="1" spans="1:9">
      <c r="A65" s="4">
        <v>63</v>
      </c>
      <c r="B65" s="5" t="s">
        <v>172</v>
      </c>
      <c r="C65" s="4" t="s">
        <v>11</v>
      </c>
      <c r="D65" s="4" t="s">
        <v>173</v>
      </c>
      <c r="E65" s="4" t="str">
        <f>VLOOKUP(B65,[1]拟送评人员名单!$B$3:$K$65,10,0)</f>
        <v>副主任护师</v>
      </c>
      <c r="F65" s="4" t="s">
        <v>73</v>
      </c>
      <c r="G65" s="5" t="s">
        <v>14</v>
      </c>
      <c r="H65" s="4" t="s">
        <v>15</v>
      </c>
      <c r="I65" s="7" t="s">
        <v>43</v>
      </c>
    </row>
  </sheetData>
  <sortState ref="B2:H64">
    <sortCondition ref="E2:E64" descending="1"/>
  </sortState>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杨乐</dc:creator>
  <cp:lastModifiedBy>乐乐</cp:lastModifiedBy>
  <dcterms:created xsi:type="dcterms:W3CDTF">2024-12-13T09:50:00Z</dcterms:created>
  <dcterms:modified xsi:type="dcterms:W3CDTF">2024-12-17T01:10:21Z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E131A8A94D4D45C7A5319F4040A37AAB_11</vt:lpwstr>
  </property>
  <property fmtid="{D5CDD505-2E9C-101B-9397-08002B2CF9AE}" pid="3" name="KSOProductBuildVer">
    <vt:lpwstr>2052-12.1.0.19302</vt:lpwstr>
  </property>
</Properties>
</file>